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F9AFC9AE-B5F6-485C-BC6B-4505EE6E2CEB}" xr6:coauthVersionLast="47" xr6:coauthVersionMax="47" xr10:uidLastSave="{00000000-0000-0000-0000-000000000000}"/>
  <bookViews>
    <workbookView xWindow="20370" yWindow="-120" windowWidth="29040" windowHeight="16440" tabRatio="882" xr2:uid="{00000000-000D-0000-FFFF-FFFF00000000}"/>
  </bookViews>
  <sheets>
    <sheet name="様式1A　質問書" sheetId="74" r:id="rId1"/>
    <sheet name="様式1B　質問書" sheetId="77" r:id="rId2"/>
    <sheet name="様式2　参加表明鑑" sheetId="72" r:id="rId3"/>
    <sheet name="様式3　誓約書" sheetId="93" r:id="rId4"/>
    <sheet name="様式4　秘密保持に関する誓約書" sheetId="95" r:id="rId5"/>
    <sheet name="様式5　会社概要" sheetId="3" r:id="rId6"/>
    <sheet name="様式6　工事等実績調書" sheetId="7" r:id="rId7"/>
    <sheet name="様式7　配置技術者調書" sheetId="96" r:id="rId8"/>
    <sheet name="様式8　参加辞退届" sheetId="97" r:id="rId9"/>
    <sheet name="様式9A　概算工事費見積書（VECD採用前）" sheetId="84" r:id="rId10"/>
    <sheet name="様式9B　項目表（VECD採用前）" sheetId="89" r:id="rId11"/>
    <sheet name="様式10A　VECD鏡" sheetId="100" r:id="rId12"/>
    <sheet name="様式10B　VECD総括表" sheetId="80" r:id="rId13"/>
    <sheet name="様式10C　VECD提案書" sheetId="81" r:id="rId14"/>
    <sheet name="様式11A　技術提案書鏡" sheetId="99" r:id="rId15"/>
    <sheet name="様式11B　技術提案書" sheetId="83" r:id="rId16"/>
    <sheet name="様式12A　概算工事費見積書 (VECD提案採用後)" sheetId="101" r:id="rId17"/>
    <sheet name="様式12B　内訳書（VECD提案採用後）" sheetId="102" r:id="rId18"/>
  </sheets>
  <definedNames>
    <definedName name="_Hlk111044147" localSheetId="11">'様式10A　VECD鏡'!$A$3</definedName>
    <definedName name="_Hlk111044147" localSheetId="14">'様式11A　技術提案書鏡'!$A$3</definedName>
    <definedName name="_Hlk111044147" localSheetId="16">'様式12A　概算工事費見積書 (VECD提案採用後)'!$D$2</definedName>
    <definedName name="_Hlk111044147" localSheetId="2">'様式2　参加表明鑑'!$A$3</definedName>
    <definedName name="_Hlk111044147" localSheetId="3">'様式3　誓約書'!$A$3</definedName>
    <definedName name="_Hlk111044147" localSheetId="4">'様式4　秘密保持に関する誓約書'!$A$3</definedName>
    <definedName name="_Hlk111044147" localSheetId="8">'様式8　参加辞退届'!$A$3</definedName>
    <definedName name="_Hlk111044147" localSheetId="9">'様式9A　概算工事費見積書（VECD採用前）'!$D$2</definedName>
    <definedName name="_Hlk111044160" localSheetId="11">'様式10A　VECD鏡'!$A$7</definedName>
    <definedName name="_Hlk111044160" localSheetId="14">'様式11A　技術提案書鏡'!$A$7</definedName>
    <definedName name="_Hlk111044160" localSheetId="16">'様式12A　概算工事費見積書 (VECD提案採用後)'!$A$8</definedName>
    <definedName name="_Hlk111044160" localSheetId="2">'様式2　参加表明鑑'!$A$7</definedName>
    <definedName name="_Hlk111044160" localSheetId="3">'様式3　誓約書'!$A$7</definedName>
    <definedName name="_Hlk111044160" localSheetId="4">'様式4　秘密保持に関する誓約書'!$A$7</definedName>
    <definedName name="_Hlk111044160" localSheetId="8">'様式8　参加辞退届'!$A$10</definedName>
    <definedName name="_Hlk111044160" localSheetId="9">'様式9A　概算工事費見積書（VECD採用前）'!$A$8</definedName>
    <definedName name="_Hlk111044195" localSheetId="11">'様式10A　VECD鏡'!$I$4</definedName>
    <definedName name="_Hlk111044195" localSheetId="14">'様式11A　技術提案書鏡'!$I$4</definedName>
    <definedName name="_Hlk111044195" localSheetId="16">'様式12A　概算工事費見積書 (VECD提案採用後)'!$K$3</definedName>
    <definedName name="_Hlk111044195" localSheetId="2">'様式2　参加表明鑑'!$I$4</definedName>
    <definedName name="_Hlk111044195" localSheetId="3">'様式3　誓約書'!$I$4</definedName>
    <definedName name="_Hlk111044195" localSheetId="4">'様式4　秘密保持に関する誓約書'!$I$4</definedName>
    <definedName name="_Hlk111044195" localSheetId="8">'様式8　参加辞退届'!$I$7</definedName>
    <definedName name="_Hlk111044195" localSheetId="9">'様式9A　概算工事費見積書（VECD採用前）'!$K$3</definedName>
    <definedName name="_Hlk111044421" localSheetId="0">'様式1A　質問書'!$A$5</definedName>
    <definedName name="_Hlk111044421" localSheetId="1">'様式1B　質問書'!$A$5</definedName>
    <definedName name="_xlnm.Print_Area" localSheetId="11">'様式10A　VECD鏡'!$A$1:$K$23</definedName>
    <definedName name="_xlnm.Print_Area" localSheetId="12">'様式10B　VECD総括表'!$A$1:$K$69</definedName>
    <definedName name="_xlnm.Print_Area" localSheetId="13">'様式10C　VECD提案書'!$A$1:$AC$45</definedName>
    <definedName name="_xlnm.Print_Area" localSheetId="14">'様式11A　技術提案書鏡'!$A$1:$K$23</definedName>
    <definedName name="_xlnm.Print_Area" localSheetId="15">'様式11B　技術提案書'!$A$1:$W$44</definedName>
    <definedName name="_xlnm.Print_Area" localSheetId="16">'様式12A　概算工事費見積書 (VECD提案採用後)'!$A$1:$M$29</definedName>
    <definedName name="_xlnm.Print_Area" localSheetId="17">'様式12B　内訳書（VECD提案採用後）'!$A$1:$K$100</definedName>
    <definedName name="_xlnm.Print_Area" localSheetId="0">'様式1A　質問書'!$A$1:$J$18</definedName>
    <definedName name="_xlnm.Print_Area" localSheetId="1">'様式1B　質問書'!$A$1:$J$18</definedName>
    <definedName name="_xlnm.Print_Area" localSheetId="2">'様式2　参加表明鑑'!$A$1:$K$30</definedName>
    <definedName name="_xlnm.Print_Area" localSheetId="3">'様式3　誓約書'!$A$1:$L$28</definedName>
    <definedName name="_xlnm.Print_Area" localSheetId="4">'様式4　秘密保持に関する誓約書'!$A$1:$L$28</definedName>
    <definedName name="_xlnm.Print_Area" localSheetId="5">'様式5　会社概要'!$A$1:$J$43</definedName>
    <definedName name="_xlnm.Print_Area" localSheetId="6">'様式6　工事等実績調書'!$A$1:$N$52</definedName>
    <definedName name="_xlnm.Print_Area" localSheetId="7">'様式7　配置技術者調書'!$A$1:$P$82</definedName>
    <definedName name="_xlnm.Print_Area" localSheetId="8">'様式8　参加辞退届'!$A$1:$L$39</definedName>
    <definedName name="_xlnm.Print_Area" localSheetId="9">'様式9A　概算工事費見積書（VECD採用前）'!$A$1:$M$29</definedName>
    <definedName name="_xlnm.Print_Area" localSheetId="10">'様式9B　項目表（VECD採用前）'!$A$1:$K$100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I25" i="3" l="1"/>
  <c r="I20" i="3"/>
  <c r="I18" i="3"/>
  <c r="I17" i="3"/>
  <c r="I13" i="3"/>
  <c r="I11" i="3"/>
  <c r="I10" i="3"/>
  <c r="I9" i="3"/>
  <c r="F33" i="3"/>
  <c r="H97" i="102"/>
  <c r="H97" i="89"/>
  <c r="H91" i="102"/>
  <c r="H82" i="102"/>
  <c r="H92" i="102" s="1"/>
  <c r="H79" i="102"/>
  <c r="H61" i="102"/>
  <c r="H51" i="102"/>
  <c r="H33" i="102"/>
  <c r="H9" i="102"/>
  <c r="E56" i="80"/>
  <c r="E60" i="80"/>
  <c r="H98" i="102" l="1"/>
  <c r="H99" i="102" l="1"/>
  <c r="H100" i="102"/>
  <c r="H9" i="89"/>
  <c r="H91" i="89"/>
  <c r="H79" i="89"/>
  <c r="H61" i="89"/>
  <c r="H51" i="89"/>
  <c r="H33" i="89"/>
  <c r="H82" i="89" l="1"/>
  <c r="H92" i="89" s="1"/>
  <c r="H98" i="89" s="1"/>
  <c r="H99" i="89" l="1"/>
  <c r="H100" i="89"/>
  <c r="I31" i="3"/>
  <c r="E15" i="80"/>
  <c r="E23" i="80"/>
  <c r="E31" i="80"/>
  <c r="E39" i="80"/>
  <c r="E47" i="80"/>
  <c r="E52" i="80"/>
  <c r="E61" i="80" l="1"/>
  <c r="I26" i="3"/>
  <c r="I28" i="3" l="1"/>
  <c r="I32" i="3"/>
</calcChain>
</file>

<file path=xl/sharedStrings.xml><?xml version="1.0" encoding="utf-8"?>
<sst xmlns="http://schemas.openxmlformats.org/spreadsheetml/2006/main" count="1107" uniqueCount="408">
  <si>
    <t>会社名</t>
  </si>
  <si>
    <t>質疑事項</t>
  </si>
  <si>
    <t>内　　容</t>
  </si>
  <si>
    <t>連絡先</t>
  </si>
  <si>
    <t>担当者(所属･氏名)</t>
  </si>
  <si>
    <t>電話番号</t>
  </si>
  <si>
    <t xml:space="preserve"> Ｅメールアドレス</t>
  </si>
  <si>
    <t>※「質疑事項」欄には、該当する文書及び様式の名称、ページ、項目名等を記載すること。</t>
  </si>
  <si>
    <t>所在地</t>
  </si>
  <si>
    <t>商号又は名称</t>
  </si>
  <si>
    <t>代表者職及び氏名</t>
  </si>
  <si>
    <t>㊞</t>
  </si>
  <si>
    <t>フリガナ</t>
  </si>
  <si>
    <t>連絡責任者</t>
  </si>
  <si>
    <t>所属･役職</t>
  </si>
  <si>
    <t>氏名</t>
  </si>
  <si>
    <t>〒</t>
  </si>
  <si>
    <t>電子メールアドレス</t>
  </si>
  <si>
    <t>　　　</t>
  </si>
  <si>
    <t>技術職員数・資格</t>
  </si>
  <si>
    <t>資格・担当</t>
  </si>
  <si>
    <t>建 築</t>
  </si>
  <si>
    <t>一級建築士</t>
  </si>
  <si>
    <t>意　匠</t>
  </si>
  <si>
    <t>人</t>
  </si>
  <si>
    <t>意匠</t>
  </si>
  <si>
    <t>構　造</t>
  </si>
  <si>
    <t>構造</t>
  </si>
  <si>
    <t>積　算</t>
  </si>
  <si>
    <t>積算</t>
  </si>
  <si>
    <t>その他</t>
  </si>
  <si>
    <t>小計</t>
  </si>
  <si>
    <t>電気設備</t>
  </si>
  <si>
    <t>設備設計一級建築士</t>
  </si>
  <si>
    <t>設計</t>
  </si>
  <si>
    <t>受注形態</t>
  </si>
  <si>
    <t>発　注　方　式</t>
  </si>
  <si>
    <t>㎡</t>
  </si>
  <si>
    <t>施設名称</t>
  </si>
  <si>
    <t>立場</t>
  </si>
  <si>
    <t xml:space="preserve"> 氏名</t>
  </si>
  <si>
    <t>　備　　考</t>
  </si>
  <si>
    <t>技術士</t>
    <phoneticPr fontId="2"/>
  </si>
  <si>
    <t>建築設備士</t>
    <phoneticPr fontId="2"/>
  </si>
  <si>
    <t>会社概要</t>
    <rPh sb="0" eb="2">
      <t>カイシャ</t>
    </rPh>
    <rPh sb="2" eb="4">
      <t>ガイヨウ</t>
    </rPh>
    <phoneticPr fontId="2"/>
  </si>
  <si>
    <t>　上記の誓約に反することが明らかになった場合は、参加を制限されても異存ありません。</t>
    <phoneticPr fontId="2"/>
  </si>
  <si>
    <t>施設の概要</t>
    <rPh sb="0" eb="2">
      <t>シセツ</t>
    </rPh>
    <rPh sb="3" eb="5">
      <t>ガイヨウ</t>
    </rPh>
    <phoneticPr fontId="2"/>
  </si>
  <si>
    <t>人</t>
    <phoneticPr fontId="2"/>
  </si>
  <si>
    <t>人）</t>
    <rPh sb="0" eb="1">
      <t>ニン</t>
    </rPh>
    <phoneticPr fontId="2"/>
  </si>
  <si>
    <t>（うち、構造設計一級建築士</t>
    <phoneticPr fontId="2"/>
  </si>
  <si>
    <t>合計</t>
    <rPh sb="0" eb="2">
      <t>ゴウケイ</t>
    </rPh>
    <phoneticPr fontId="2"/>
  </si>
  <si>
    <t>設計完了</t>
    <phoneticPr fontId="2"/>
  </si>
  <si>
    <t>着工</t>
    <rPh sb="0" eb="2">
      <t>チャッコウ</t>
    </rPh>
    <phoneticPr fontId="2"/>
  </si>
  <si>
    <t>竣工</t>
    <rPh sb="0" eb="2">
      <t>シュンコウ</t>
    </rPh>
    <phoneticPr fontId="2"/>
  </si>
  <si>
    <t>年</t>
    <rPh sb="0" eb="1">
      <t>ネン</t>
    </rPh>
    <phoneticPr fontId="2"/>
  </si>
  <si>
    <t>月</t>
    <rPh sb="0" eb="1">
      <t>ゲツ</t>
    </rPh>
    <phoneticPr fontId="2"/>
  </si>
  <si>
    <t>構　造</t>
    <phoneticPr fontId="2"/>
  </si>
  <si>
    <t>階　数</t>
    <rPh sb="0" eb="1">
      <t>カイ</t>
    </rPh>
    <rPh sb="2" eb="3">
      <t>カズ</t>
    </rPh>
    <phoneticPr fontId="2"/>
  </si>
  <si>
    <t>地上　階・地下　階</t>
    <rPh sb="0" eb="2">
      <t>チジョウ</t>
    </rPh>
    <rPh sb="3" eb="4">
      <t>カイ</t>
    </rPh>
    <rPh sb="5" eb="7">
      <t>チカ</t>
    </rPh>
    <rPh sb="8" eb="9">
      <t>カイ</t>
    </rPh>
    <phoneticPr fontId="2"/>
  </si>
  <si>
    <t>完了予定年月</t>
    <rPh sb="0" eb="2">
      <t>カンリョウ</t>
    </rPh>
    <rPh sb="2" eb="4">
      <t>ヨテイ</t>
    </rPh>
    <rPh sb="4" eb="6">
      <t>ネンゲツ</t>
    </rPh>
    <phoneticPr fontId="2"/>
  </si>
  <si>
    <t>立場</t>
    <rPh sb="0" eb="2">
      <t>タチバ</t>
    </rPh>
    <phoneticPr fontId="2"/>
  </si>
  <si>
    <t xml:space="preserve"> 年齢</t>
    <phoneticPr fontId="2"/>
  </si>
  <si>
    <t xml:space="preserve"> 実務経験年数</t>
    <rPh sb="1" eb="3">
      <t>ジツム</t>
    </rPh>
    <rPh sb="3" eb="5">
      <t>ケイケン</t>
    </rPh>
    <rPh sb="5" eb="7">
      <t>ネンスウ</t>
    </rPh>
    <phoneticPr fontId="2"/>
  </si>
  <si>
    <t>歳</t>
    <rPh sb="0" eb="1">
      <t>サイ</t>
    </rPh>
    <phoneticPr fontId="2"/>
  </si>
  <si>
    <t xml:space="preserve"> 資格及び登録番号</t>
    <rPh sb="1" eb="3">
      <t>シカク</t>
    </rPh>
    <rPh sb="3" eb="4">
      <t>オヨ</t>
    </rPh>
    <rPh sb="5" eb="7">
      <t>トウロク</t>
    </rPh>
    <rPh sb="7" eb="9">
      <t>バンゴウ</t>
    </rPh>
    <phoneticPr fontId="2"/>
  </si>
  <si>
    <t>担　当</t>
    <phoneticPr fontId="2"/>
  </si>
  <si>
    <t>床</t>
    <rPh sb="0" eb="1">
      <t>ユカ</t>
    </rPh>
    <phoneticPr fontId="2"/>
  </si>
  <si>
    <t>（様式2）</t>
    <phoneticPr fontId="2"/>
  </si>
  <si>
    <t>（様式3）</t>
    <phoneticPr fontId="2"/>
  </si>
  <si>
    <t>（様式7）</t>
    <phoneticPr fontId="2"/>
  </si>
  <si>
    <t>備　考</t>
    <phoneticPr fontId="2"/>
  </si>
  <si>
    <t>従来・DB・ECI・（　　　　　）</t>
    <phoneticPr fontId="2"/>
  </si>
  <si>
    <t>人数内訳</t>
    <rPh sb="2" eb="4">
      <t>ウチワケ</t>
    </rPh>
    <phoneticPr fontId="2"/>
  </si>
  <si>
    <t>その他</t>
    <phoneticPr fontId="2"/>
  </si>
  <si>
    <t>設　計</t>
    <rPh sb="0" eb="1">
      <t>セツ</t>
    </rPh>
    <rPh sb="2" eb="3">
      <t>ケイ</t>
    </rPh>
    <phoneticPr fontId="2"/>
  </si>
  <si>
    <t>人</t>
    <phoneticPr fontId="2"/>
  </si>
  <si>
    <t>人</t>
    <phoneticPr fontId="2"/>
  </si>
  <si>
    <t>人</t>
    <phoneticPr fontId="2"/>
  </si>
  <si>
    <t>人</t>
    <phoneticPr fontId="2"/>
  </si>
  <si>
    <t>機械設備</t>
    <rPh sb="0" eb="2">
      <t>キカイ</t>
    </rPh>
    <rPh sb="2" eb="4">
      <t>セツビ</t>
    </rPh>
    <phoneticPr fontId="2"/>
  </si>
  <si>
    <t>代表者職及び氏名</t>
    <phoneticPr fontId="2"/>
  </si>
  <si>
    <t>電話番号</t>
    <rPh sb="0" eb="2">
      <t>デンワ</t>
    </rPh>
    <phoneticPr fontId="2"/>
  </si>
  <si>
    <t>多雪区域
の場合✔</t>
    <rPh sb="0" eb="2">
      <t>タセツ</t>
    </rPh>
    <rPh sb="2" eb="4">
      <t>クイキ</t>
    </rPh>
    <rPh sb="6" eb="8">
      <t>バアイ</t>
    </rPh>
    <phoneticPr fontId="2"/>
  </si>
  <si>
    <t>（様式4）</t>
    <phoneticPr fontId="2"/>
  </si>
  <si>
    <t>岩見沢市長　松野　哲　様</t>
  </si>
  <si>
    <t>（様式5）</t>
    <phoneticPr fontId="2"/>
  </si>
  <si>
    <t>（「都合により」などの曖昧な表現は避け、具体的に記入してください。）</t>
    <phoneticPr fontId="2"/>
  </si>
  <si>
    <t>＜辞退理由＞</t>
    <rPh sb="1" eb="3">
      <t>ジタイ</t>
    </rPh>
    <rPh sb="3" eb="5">
      <t>リユウ</t>
    </rPh>
    <phoneticPr fontId="2"/>
  </si>
  <si>
    <t>氏名</t>
    <rPh sb="0" eb="2">
      <t>シメイ</t>
    </rPh>
    <phoneticPr fontId="2"/>
  </si>
  <si>
    <t>（様式8）</t>
    <phoneticPr fontId="2"/>
  </si>
  <si>
    <t>その他　計</t>
    <rPh sb="2" eb="3">
      <t>タ</t>
    </rPh>
    <rPh sb="4" eb="5">
      <t>ケイ</t>
    </rPh>
    <phoneticPr fontId="2"/>
  </si>
  <si>
    <t>Ｏ</t>
    <phoneticPr fontId="2"/>
  </si>
  <si>
    <t>O</t>
    <phoneticPr fontId="2"/>
  </si>
  <si>
    <t>Ｌ</t>
    <phoneticPr fontId="2"/>
  </si>
  <si>
    <t>L</t>
    <phoneticPr fontId="2"/>
  </si>
  <si>
    <t>ＥＶ</t>
    <phoneticPr fontId="2"/>
  </si>
  <si>
    <t>EV</t>
    <phoneticPr fontId="2"/>
  </si>
  <si>
    <t>Ｐ</t>
    <phoneticPr fontId="2"/>
  </si>
  <si>
    <t>P</t>
    <phoneticPr fontId="2"/>
  </si>
  <si>
    <t>Ｍ</t>
    <phoneticPr fontId="2"/>
  </si>
  <si>
    <t>M</t>
    <phoneticPr fontId="2"/>
  </si>
  <si>
    <t>Ｅ</t>
    <phoneticPr fontId="2"/>
  </si>
  <si>
    <t>E</t>
    <phoneticPr fontId="2"/>
  </si>
  <si>
    <t>構造　計</t>
    <rPh sb="0" eb="2">
      <t>コウゾウ</t>
    </rPh>
    <rPh sb="3" eb="4">
      <t>ケイ</t>
    </rPh>
    <phoneticPr fontId="2"/>
  </si>
  <si>
    <t>Ｓ</t>
    <phoneticPr fontId="2"/>
  </si>
  <si>
    <t>S</t>
    <phoneticPr fontId="2"/>
  </si>
  <si>
    <t>Ａ</t>
    <phoneticPr fontId="2"/>
  </si>
  <si>
    <t>A</t>
    <phoneticPr fontId="2"/>
  </si>
  <si>
    <t>採否
区分
※</t>
    <rPh sb="0" eb="2">
      <t>サイヒ</t>
    </rPh>
    <rPh sb="3" eb="5">
      <t>クブン</t>
    </rPh>
    <phoneticPr fontId="2"/>
  </si>
  <si>
    <t>工業所有権等の排他的権利を含む</t>
    <rPh sb="0" eb="2">
      <t>コウギョウ</t>
    </rPh>
    <rPh sb="2" eb="5">
      <t>ショユウケン</t>
    </rPh>
    <rPh sb="5" eb="6">
      <t>トウ</t>
    </rPh>
    <rPh sb="7" eb="10">
      <t>ハイタテキ</t>
    </rPh>
    <rPh sb="10" eb="12">
      <t>ケンリ</t>
    </rPh>
    <rPh sb="13" eb="14">
      <t>フク</t>
    </rPh>
    <phoneticPr fontId="2"/>
  </si>
  <si>
    <t>番号</t>
    <rPh sb="0" eb="2">
      <t>バンゴウ</t>
    </rPh>
    <phoneticPr fontId="2"/>
  </si>
  <si>
    <t>※事務局が記載します。</t>
    <rPh sb="1" eb="4">
      <t>ジムキョク</t>
    </rPh>
    <rPh sb="5" eb="7">
      <t>キサイ</t>
    </rPh>
    <phoneticPr fontId="2"/>
  </si>
  <si>
    <t>具　体　的　な　考　え　方</t>
    <rPh sb="0" eb="1">
      <t>グ</t>
    </rPh>
    <rPh sb="2" eb="3">
      <t>カラダ</t>
    </rPh>
    <rPh sb="4" eb="5">
      <t>テキ</t>
    </rPh>
    <rPh sb="8" eb="9">
      <t>カンガ</t>
    </rPh>
    <rPh sb="12" eb="13">
      <t>カタ</t>
    </rPh>
    <phoneticPr fontId="8"/>
  </si>
  <si>
    <t>提案区分</t>
    <rPh sb="0" eb="2">
      <t>テイアン</t>
    </rPh>
    <rPh sb="2" eb="4">
      <t>クブン</t>
    </rPh>
    <phoneticPr fontId="8"/>
  </si>
  <si>
    <t>内　容　の　対　比　及　び　提　案　目　的</t>
    <rPh sb="0" eb="1">
      <t>ウチ</t>
    </rPh>
    <rPh sb="2" eb="3">
      <t>カタチ</t>
    </rPh>
    <rPh sb="6" eb="7">
      <t>タイ</t>
    </rPh>
    <rPh sb="8" eb="9">
      <t>ヒ</t>
    </rPh>
    <rPh sb="10" eb="11">
      <t>オヨ</t>
    </rPh>
    <rPh sb="14" eb="15">
      <t>ツツミ</t>
    </rPh>
    <rPh sb="16" eb="17">
      <t>アン</t>
    </rPh>
    <rPh sb="18" eb="19">
      <t>モク</t>
    </rPh>
    <rPh sb="20" eb="21">
      <t>テキ</t>
    </rPh>
    <phoneticPr fontId="8"/>
  </si>
  <si>
    <t>￥</t>
    <phoneticPr fontId="2"/>
  </si>
  <si>
    <t>金額</t>
    <rPh sb="0" eb="1">
      <t>カネ</t>
    </rPh>
    <rPh sb="1" eb="2">
      <t>ガク</t>
    </rPh>
    <phoneticPr fontId="2"/>
  </si>
  <si>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</si>
  <si>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</si>
  <si>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</si>
  <si>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</si>
  <si>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</si>
  <si>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十万</t>
    <rPh sb="0" eb="2">
      <t>ジュウマン</t>
    </rPh>
    <phoneticPr fontId="2"/>
  </si>
  <si>
    <t>百万</t>
    <rPh sb="0" eb="2">
      <t>ヒャクマン</t>
    </rPh>
    <phoneticPr fontId="2"/>
  </si>
  <si>
    <t>千万</t>
    <rPh sb="0" eb="2">
      <t>センマン</t>
    </rPh>
    <phoneticPr fontId="2"/>
  </si>
  <si>
    <t>億</t>
    <rPh sb="0" eb="1">
      <t>オク</t>
    </rPh>
    <phoneticPr fontId="2"/>
  </si>
  <si>
    <t>十億</t>
    <rPh sb="0" eb="2">
      <t>ジュウオク</t>
    </rPh>
    <phoneticPr fontId="2"/>
  </si>
  <si>
    <t>百億</t>
    <rPh sb="0" eb="2">
      <t>ヒャクオク</t>
    </rPh>
    <phoneticPr fontId="2"/>
  </si>
  <si>
    <t>一式</t>
    <rPh sb="0" eb="2">
      <t>イッシキ</t>
    </rPh>
    <phoneticPr fontId="8"/>
  </si>
  <si>
    <t>造成工事</t>
    <rPh sb="0" eb="2">
      <t>ゾウセイ</t>
    </rPh>
    <rPh sb="2" eb="4">
      <t>コウジ</t>
    </rPh>
    <phoneticPr fontId="8"/>
  </si>
  <si>
    <t>撤去工事</t>
    <rPh sb="0" eb="2">
      <t>テッキョ</t>
    </rPh>
    <rPh sb="2" eb="4">
      <t>コウジ</t>
    </rPh>
    <phoneticPr fontId="8"/>
  </si>
  <si>
    <t>植栽工事</t>
    <rPh sb="0" eb="2">
      <t>ショクサイ</t>
    </rPh>
    <rPh sb="2" eb="4">
      <t>コウジ</t>
    </rPh>
    <phoneticPr fontId="8"/>
  </si>
  <si>
    <t>舗装・附帯施設設置工事</t>
    <rPh sb="0" eb="2">
      <t>ホソウ</t>
    </rPh>
    <rPh sb="3" eb="5">
      <t>フタイ</t>
    </rPh>
    <rPh sb="5" eb="7">
      <t>シセツ</t>
    </rPh>
    <rPh sb="7" eb="9">
      <t>セッチ</t>
    </rPh>
    <rPh sb="9" eb="11">
      <t>コウジ</t>
    </rPh>
    <phoneticPr fontId="8"/>
  </si>
  <si>
    <t>擁壁、その他工作物工事</t>
    <rPh sb="0" eb="2">
      <t>ヨウヘキ</t>
    </rPh>
    <rPh sb="5" eb="6">
      <t>ホカ</t>
    </rPh>
    <rPh sb="6" eb="9">
      <t>コウサクブツ</t>
    </rPh>
    <rPh sb="9" eb="11">
      <t>コウジ</t>
    </rPh>
    <phoneticPr fontId="8"/>
  </si>
  <si>
    <t>雨水排水工事</t>
    <rPh sb="0" eb="2">
      <t>ウスイ</t>
    </rPh>
    <rPh sb="2" eb="4">
      <t>ハイスイ</t>
    </rPh>
    <rPh sb="4" eb="6">
      <t>コウジ</t>
    </rPh>
    <phoneticPr fontId="8"/>
  </si>
  <si>
    <t>仮設・防災工事</t>
    <rPh sb="0" eb="2">
      <t>カセツ</t>
    </rPh>
    <rPh sb="3" eb="5">
      <t>ボウサイ</t>
    </rPh>
    <rPh sb="5" eb="7">
      <t>コウジ</t>
    </rPh>
    <phoneticPr fontId="8"/>
  </si>
  <si>
    <t>Ⅰ：本体工事費　－計－</t>
    <rPh sb="2" eb="4">
      <t>ホンタイ</t>
    </rPh>
    <rPh sb="4" eb="6">
      <t>コウジ</t>
    </rPh>
    <rPh sb="6" eb="7">
      <t>ヒ</t>
    </rPh>
    <rPh sb="9" eb="10">
      <t>ケイ</t>
    </rPh>
    <phoneticPr fontId="8"/>
  </si>
  <si>
    <t>昇降機設備工事</t>
    <phoneticPr fontId="8"/>
  </si>
  <si>
    <t>Ⅰ-5　昇降機・搬送設備工事　－小計－</t>
    <rPh sb="4" eb="7">
      <t>ショウコウキ</t>
    </rPh>
    <rPh sb="8" eb="10">
      <t>ハンソウ</t>
    </rPh>
    <rPh sb="10" eb="12">
      <t>セツビ</t>
    </rPh>
    <rPh sb="12" eb="14">
      <t>コウジ</t>
    </rPh>
    <rPh sb="16" eb="17">
      <t>ショウ</t>
    </rPh>
    <phoneticPr fontId="8"/>
  </si>
  <si>
    <t>11-3</t>
  </si>
  <si>
    <t>11-2</t>
  </si>
  <si>
    <t>給水設備工事</t>
    <rPh sb="0" eb="2">
      <t>キュウスイ</t>
    </rPh>
    <rPh sb="2" eb="4">
      <t>セツビ</t>
    </rPh>
    <phoneticPr fontId="2"/>
  </si>
  <si>
    <t>11-1</t>
    <phoneticPr fontId="8"/>
  </si>
  <si>
    <t>屋外工事</t>
    <rPh sb="0" eb="2">
      <t>オクガイ</t>
    </rPh>
    <rPh sb="2" eb="4">
      <t>コウジ</t>
    </rPh>
    <phoneticPr fontId="11"/>
  </si>
  <si>
    <t>一式</t>
    <phoneticPr fontId="8"/>
  </si>
  <si>
    <t>10</t>
  </si>
  <si>
    <t>9</t>
  </si>
  <si>
    <t>医療ガス設備工事</t>
    <rPh sb="0" eb="2">
      <t>イリョウ</t>
    </rPh>
    <rPh sb="4" eb="6">
      <t>セツビ</t>
    </rPh>
    <phoneticPr fontId="2"/>
  </si>
  <si>
    <t>8</t>
  </si>
  <si>
    <t>ガス設備工事</t>
    <rPh sb="2" eb="4">
      <t>セツビ</t>
    </rPh>
    <phoneticPr fontId="2"/>
  </si>
  <si>
    <t>7</t>
  </si>
  <si>
    <t>6</t>
    <phoneticPr fontId="8"/>
  </si>
  <si>
    <t>泡消火設備工事</t>
    <rPh sb="0" eb="1">
      <t>アワ</t>
    </rPh>
    <rPh sb="1" eb="3">
      <t>ショウカ</t>
    </rPh>
    <rPh sb="3" eb="5">
      <t>セツビ</t>
    </rPh>
    <rPh sb="5" eb="7">
      <t>コウジ</t>
    </rPh>
    <phoneticPr fontId="8"/>
  </si>
  <si>
    <t>フード消火設備工事</t>
    <rPh sb="3" eb="5">
      <t>ショウカ</t>
    </rPh>
    <rPh sb="5" eb="7">
      <t>セツビ</t>
    </rPh>
    <rPh sb="7" eb="9">
      <t>コウジ</t>
    </rPh>
    <phoneticPr fontId="8"/>
  </si>
  <si>
    <t>5-4</t>
  </si>
  <si>
    <t>5-3</t>
  </si>
  <si>
    <t>5-2</t>
  </si>
  <si>
    <t>スプリンクラー設備工事</t>
    <rPh sb="7" eb="9">
      <t>セツビ</t>
    </rPh>
    <phoneticPr fontId="2"/>
  </si>
  <si>
    <t>5-1</t>
    <phoneticPr fontId="8"/>
  </si>
  <si>
    <t>消火設備工事</t>
    <rPh sb="0" eb="4">
      <t>ショウカセツビ</t>
    </rPh>
    <rPh sb="4" eb="6">
      <t>コウジ</t>
    </rPh>
    <phoneticPr fontId="8"/>
  </si>
  <si>
    <t>給湯設備工事</t>
    <rPh sb="0" eb="2">
      <t>キュウトウ</t>
    </rPh>
    <rPh sb="2" eb="4">
      <t>セツビ</t>
    </rPh>
    <phoneticPr fontId="2"/>
  </si>
  <si>
    <t>排水設備工事</t>
    <rPh sb="0" eb="2">
      <t>ハイスイ</t>
    </rPh>
    <rPh sb="2" eb="4">
      <t>セツビ</t>
    </rPh>
    <phoneticPr fontId="2"/>
  </si>
  <si>
    <t>衛生器具設備工事</t>
    <rPh sb="0" eb="2">
      <t>エイセイ</t>
    </rPh>
    <rPh sb="2" eb="4">
      <t>キグ</t>
    </rPh>
    <rPh sb="4" eb="6">
      <t>セツビ</t>
    </rPh>
    <phoneticPr fontId="2"/>
  </si>
  <si>
    <t>Ⅰ-4　給排水衛生設備工事　－小計－</t>
    <rPh sb="4" eb="7">
      <t>キュウハイスイ</t>
    </rPh>
    <rPh sb="7" eb="9">
      <t>エイセイ</t>
    </rPh>
    <rPh sb="9" eb="11">
      <t>セツビ</t>
    </rPh>
    <rPh sb="11" eb="13">
      <t>コウジ</t>
    </rPh>
    <phoneticPr fontId="8"/>
  </si>
  <si>
    <t>12</t>
    <phoneticPr fontId="8"/>
  </si>
  <si>
    <t>自動制御設備工事</t>
    <rPh sb="0" eb="2">
      <t>ジドウ</t>
    </rPh>
    <rPh sb="2" eb="4">
      <t>セイギョ</t>
    </rPh>
    <rPh sb="4" eb="6">
      <t>セツビ</t>
    </rPh>
    <rPh sb="6" eb="8">
      <t>コウジ</t>
    </rPh>
    <phoneticPr fontId="8"/>
  </si>
  <si>
    <t>排煙ダクト設備工事</t>
    <rPh sb="0" eb="2">
      <t>ハイエン</t>
    </rPh>
    <rPh sb="5" eb="7">
      <t>セツビ</t>
    </rPh>
    <rPh sb="7" eb="9">
      <t>コウジ</t>
    </rPh>
    <phoneticPr fontId="8"/>
  </si>
  <si>
    <t>排煙機器設備工事</t>
    <rPh sb="0" eb="2">
      <t>ハイエン</t>
    </rPh>
    <rPh sb="2" eb="4">
      <t>キキ</t>
    </rPh>
    <rPh sb="4" eb="6">
      <t>セツビ</t>
    </rPh>
    <rPh sb="6" eb="8">
      <t>コウジ</t>
    </rPh>
    <phoneticPr fontId="8"/>
  </si>
  <si>
    <t>換気ダクト設備工事</t>
    <rPh sb="0" eb="2">
      <t>カンキ</t>
    </rPh>
    <rPh sb="5" eb="7">
      <t>セツビ</t>
    </rPh>
    <rPh sb="7" eb="9">
      <t>コウジ</t>
    </rPh>
    <phoneticPr fontId="8"/>
  </si>
  <si>
    <t>換気機器設備工事</t>
    <rPh sb="0" eb="2">
      <t>カンキ</t>
    </rPh>
    <rPh sb="2" eb="4">
      <t>キキ</t>
    </rPh>
    <rPh sb="4" eb="6">
      <t>セツビ</t>
    </rPh>
    <rPh sb="6" eb="8">
      <t>コウジ</t>
    </rPh>
    <phoneticPr fontId="8"/>
  </si>
  <si>
    <t>空調配管設備工事</t>
    <rPh sb="0" eb="2">
      <t>クウチョウ</t>
    </rPh>
    <rPh sb="2" eb="4">
      <t>ハイカン</t>
    </rPh>
    <rPh sb="4" eb="6">
      <t>セツビ</t>
    </rPh>
    <rPh sb="6" eb="8">
      <t>コウジ</t>
    </rPh>
    <phoneticPr fontId="8"/>
  </si>
  <si>
    <t>空調ダクト設備工事</t>
    <rPh sb="0" eb="2">
      <t>クウチョウ</t>
    </rPh>
    <rPh sb="5" eb="7">
      <t>セツビ</t>
    </rPh>
    <rPh sb="7" eb="9">
      <t>コウジ</t>
    </rPh>
    <phoneticPr fontId="8"/>
  </si>
  <si>
    <t>空調機器設備工事</t>
    <rPh sb="0" eb="2">
      <t>クウチョウ</t>
    </rPh>
    <rPh sb="2" eb="4">
      <t>キキ</t>
    </rPh>
    <rPh sb="4" eb="6">
      <t>セツビ</t>
    </rPh>
    <rPh sb="6" eb="8">
      <t>コウジ</t>
    </rPh>
    <phoneticPr fontId="8"/>
  </si>
  <si>
    <t>Ⅰ-3　空気調和設備工事　－小計－</t>
    <rPh sb="4" eb="6">
      <t>クウキ</t>
    </rPh>
    <rPh sb="6" eb="8">
      <t>チョウワ</t>
    </rPh>
    <rPh sb="8" eb="10">
      <t>セツビ</t>
    </rPh>
    <rPh sb="10" eb="12">
      <t>コウジ</t>
    </rPh>
    <phoneticPr fontId="8"/>
  </si>
  <si>
    <t>17</t>
    <phoneticPr fontId="8"/>
  </si>
  <si>
    <t>16</t>
    <phoneticPr fontId="8"/>
  </si>
  <si>
    <t>15</t>
    <phoneticPr fontId="8"/>
  </si>
  <si>
    <t>14</t>
    <phoneticPr fontId="8"/>
  </si>
  <si>
    <t>Ⅰ-2　電気設備工事　－小計－</t>
    <rPh sb="4" eb="6">
      <t>デンキ</t>
    </rPh>
    <rPh sb="6" eb="8">
      <t>セツビ</t>
    </rPh>
    <rPh sb="8" eb="10">
      <t>コウジ</t>
    </rPh>
    <phoneticPr fontId="8"/>
  </si>
  <si>
    <t>ユニット及びその他工事</t>
    <rPh sb="4" eb="5">
      <t>オヨ</t>
    </rPh>
    <rPh sb="8" eb="9">
      <t>ホカ</t>
    </rPh>
    <rPh sb="9" eb="11">
      <t>コウジ</t>
    </rPh>
    <phoneticPr fontId="8"/>
  </si>
  <si>
    <t>12-4</t>
    <phoneticPr fontId="8"/>
  </si>
  <si>
    <t>12-3</t>
    <phoneticPr fontId="8"/>
  </si>
  <si>
    <t>12-2</t>
    <phoneticPr fontId="8"/>
  </si>
  <si>
    <t>内部仕上工事（全般）</t>
    <rPh sb="0" eb="2">
      <t>ナイブ</t>
    </rPh>
    <rPh sb="2" eb="4">
      <t>シア</t>
    </rPh>
    <rPh sb="4" eb="6">
      <t>コウジ</t>
    </rPh>
    <rPh sb="7" eb="9">
      <t>ゼンパン</t>
    </rPh>
    <phoneticPr fontId="8"/>
  </si>
  <si>
    <t>12-1</t>
    <phoneticPr fontId="8"/>
  </si>
  <si>
    <t>内部仕上工事</t>
    <rPh sb="0" eb="2">
      <t>ナイブ</t>
    </rPh>
    <rPh sb="2" eb="4">
      <t>シア</t>
    </rPh>
    <rPh sb="4" eb="6">
      <t>コウジ</t>
    </rPh>
    <phoneticPr fontId="8"/>
  </si>
  <si>
    <t>外部仕上工事（全般）</t>
    <rPh sb="0" eb="2">
      <t>ガイブ</t>
    </rPh>
    <rPh sb="2" eb="4">
      <t>シア</t>
    </rPh>
    <rPh sb="4" eb="6">
      <t>コウジ</t>
    </rPh>
    <phoneticPr fontId="8"/>
  </si>
  <si>
    <t>外部仕上工事</t>
    <rPh sb="0" eb="2">
      <t>ガイブ</t>
    </rPh>
    <rPh sb="2" eb="4">
      <t>シア</t>
    </rPh>
    <rPh sb="4" eb="6">
      <t>コウジ</t>
    </rPh>
    <phoneticPr fontId="8"/>
  </si>
  <si>
    <t>免震工事</t>
    <rPh sb="0" eb="2">
      <t>メンシン</t>
    </rPh>
    <rPh sb="2" eb="4">
      <t>コウジ</t>
    </rPh>
    <phoneticPr fontId="8"/>
  </si>
  <si>
    <t>鉄骨工事</t>
    <phoneticPr fontId="8"/>
  </si>
  <si>
    <t>型枠工事</t>
    <phoneticPr fontId="8"/>
  </si>
  <si>
    <t>コンクリート工事</t>
    <phoneticPr fontId="8"/>
  </si>
  <si>
    <t>鉄筋工事</t>
    <phoneticPr fontId="8"/>
  </si>
  <si>
    <t>地業工事（全般）</t>
    <rPh sb="0" eb="2">
      <t>チギョウ</t>
    </rPh>
    <rPh sb="2" eb="4">
      <t>コウジ</t>
    </rPh>
    <rPh sb="5" eb="7">
      <t>ゼンパン</t>
    </rPh>
    <phoneticPr fontId="8"/>
  </si>
  <si>
    <t>地業工事</t>
    <phoneticPr fontId="8"/>
  </si>
  <si>
    <t>土工事</t>
    <phoneticPr fontId="8"/>
  </si>
  <si>
    <t>直接仮設工事</t>
    <rPh sb="0" eb="2">
      <t>チョクセツ</t>
    </rPh>
    <rPh sb="2" eb="4">
      <t>カセツ</t>
    </rPh>
    <rPh sb="4" eb="6">
      <t>コウジ</t>
    </rPh>
    <phoneticPr fontId="8"/>
  </si>
  <si>
    <t>Ⅰ-１　建築工事　－小計－</t>
    <rPh sb="4" eb="6">
      <t>ケンチク</t>
    </rPh>
    <rPh sb="6" eb="8">
      <t>コウジ</t>
    </rPh>
    <phoneticPr fontId="8"/>
  </si>
  <si>
    <t>Ⅰ：本体工事</t>
    <rPh sb="2" eb="4">
      <t>ホンタイ</t>
    </rPh>
    <rPh sb="4" eb="6">
      <t>コウジ</t>
    </rPh>
    <phoneticPr fontId="2"/>
  </si>
  <si>
    <t>備　　考</t>
    <rPh sb="0" eb="1">
      <t>ビ</t>
    </rPh>
    <rPh sb="3" eb="4">
      <t>コウ</t>
    </rPh>
    <phoneticPr fontId="8"/>
  </si>
  <si>
    <t>単位</t>
    <rPh sb="0" eb="2">
      <t>タンイ</t>
    </rPh>
    <phoneticPr fontId="8"/>
  </si>
  <si>
    <t>名　　　称</t>
    <rPh sb="0" eb="1">
      <t>ナ</t>
    </rPh>
    <rPh sb="4" eb="5">
      <t>ショウ</t>
    </rPh>
    <phoneticPr fontId="8"/>
  </si>
  <si>
    <t>（様式1A）</t>
    <phoneticPr fontId="2"/>
  </si>
  <si>
    <t>（様式1B）</t>
    <phoneticPr fontId="2"/>
  </si>
  <si>
    <t>会社住所又は所在地</t>
    <rPh sb="0" eb="2">
      <t>カイシャ</t>
    </rPh>
    <phoneticPr fontId="2"/>
  </si>
  <si>
    <t>　標記に係る実施要領で定める参加資格の全ての要件を満たしていることを誓約し、参加表明書を提出します。</t>
    <phoneticPr fontId="2"/>
  </si>
  <si>
    <t>会社名</t>
    <phoneticPr fontId="2"/>
  </si>
  <si>
    <t>（平成25年4月1日以降の業務実績）</t>
    <rPh sb="9" eb="10">
      <t>ニチ</t>
    </rPh>
    <phoneticPr fontId="2"/>
  </si>
  <si>
    <t>岩見沢市長　松野　哲　様</t>
    <phoneticPr fontId="2"/>
  </si>
  <si>
    <t>主担当
支店・事務所</t>
    <rPh sb="0" eb="1">
      <t>シュ</t>
    </rPh>
    <rPh sb="1" eb="3">
      <t>タントウ</t>
    </rPh>
    <rPh sb="4" eb="6">
      <t>シテン</t>
    </rPh>
    <rPh sb="7" eb="9">
      <t>ジム</t>
    </rPh>
    <rPh sb="9" eb="10">
      <t>ショ</t>
    </rPh>
    <phoneticPr fontId="2"/>
  </si>
  <si>
    <t>面　積</t>
    <phoneticPr fontId="2"/>
  </si>
  <si>
    <t>病床数</t>
    <rPh sb="0" eb="3">
      <t>ビョウショウスウ</t>
    </rPh>
    <phoneticPr fontId="2"/>
  </si>
  <si>
    <t>床</t>
    <rPh sb="0" eb="1">
      <t>ユカ</t>
    </rPh>
    <phoneticPr fontId="2"/>
  </si>
  <si>
    <t>（様式6）</t>
    <phoneticPr fontId="2"/>
  </si>
  <si>
    <t>山留工事</t>
    <rPh sb="0" eb="2">
      <t>ヤマドメ</t>
    </rPh>
    <rPh sb="2" eb="4">
      <t>コウジ</t>
    </rPh>
    <phoneticPr fontId="2"/>
  </si>
  <si>
    <t>4-1</t>
    <phoneticPr fontId="8"/>
  </si>
  <si>
    <t>4-2</t>
  </si>
  <si>
    <t>杭工事</t>
    <rPh sb="0" eb="1">
      <t>クイ</t>
    </rPh>
    <rPh sb="1" eb="3">
      <t>コウジ</t>
    </rPh>
    <phoneticPr fontId="8"/>
  </si>
  <si>
    <t>5</t>
    <phoneticPr fontId="2"/>
  </si>
  <si>
    <t>6</t>
  </si>
  <si>
    <t>11</t>
    <phoneticPr fontId="2"/>
  </si>
  <si>
    <t>11-4</t>
  </si>
  <si>
    <t>建具・ガラス工事</t>
    <phoneticPr fontId="8"/>
  </si>
  <si>
    <t>12-5</t>
  </si>
  <si>
    <t>建具・ガラス工事</t>
  </si>
  <si>
    <t>幹線設備工事</t>
    <rPh sb="4" eb="6">
      <t>コウジ</t>
    </rPh>
    <phoneticPr fontId="2"/>
  </si>
  <si>
    <t>動力設備工事</t>
    <rPh sb="4" eb="6">
      <t>コウジ</t>
    </rPh>
    <phoneticPr fontId="2"/>
  </si>
  <si>
    <t>医療用接地設備工事</t>
    <rPh sb="7" eb="9">
      <t>コウジ</t>
    </rPh>
    <phoneticPr fontId="2"/>
  </si>
  <si>
    <t>電灯設備工事</t>
    <rPh sb="4" eb="6">
      <t>コウジ</t>
    </rPh>
    <phoneticPr fontId="2"/>
  </si>
  <si>
    <t>雷保護設備工事</t>
    <rPh sb="5" eb="7">
      <t>コウジ</t>
    </rPh>
    <phoneticPr fontId="2"/>
  </si>
  <si>
    <t>構内情報通信網設備工事</t>
    <rPh sb="9" eb="11">
      <t>コウジ</t>
    </rPh>
    <phoneticPr fontId="2"/>
  </si>
  <si>
    <t>構内交換設備工事</t>
    <rPh sb="6" eb="8">
      <t>コウジ</t>
    </rPh>
    <phoneticPr fontId="2"/>
  </si>
  <si>
    <t>拡声設備工事</t>
    <rPh sb="4" eb="6">
      <t>コウジ</t>
    </rPh>
    <phoneticPr fontId="2"/>
  </si>
  <si>
    <t>患者呼出設備工事</t>
    <phoneticPr fontId="2"/>
  </si>
  <si>
    <t>誘導支援設備工事</t>
    <phoneticPr fontId="2"/>
  </si>
  <si>
    <t>テレビ共同受信設備工事</t>
    <phoneticPr fontId="2"/>
  </si>
  <si>
    <t>電気時計設備工事</t>
    <phoneticPr fontId="2"/>
  </si>
  <si>
    <t>監視カメラ設備工事</t>
    <phoneticPr fontId="2"/>
  </si>
  <si>
    <t>防犯・入退室管理設備工事</t>
    <phoneticPr fontId="2"/>
  </si>
  <si>
    <t>映像音響設備工事</t>
    <phoneticPr fontId="2"/>
  </si>
  <si>
    <t>火災報知設備工事</t>
    <phoneticPr fontId="2"/>
  </si>
  <si>
    <t>屋外電気設備工事</t>
    <rPh sb="0" eb="2">
      <t>オクガイ</t>
    </rPh>
    <rPh sb="2" eb="4">
      <t>デンキ</t>
    </rPh>
    <rPh sb="4" eb="6">
      <t>セツビ</t>
    </rPh>
    <rPh sb="6" eb="8">
      <t>コウジ</t>
    </rPh>
    <phoneticPr fontId="8"/>
  </si>
  <si>
    <t>手術室空調設備工事</t>
    <rPh sb="0" eb="3">
      <t>シュジュツシツ</t>
    </rPh>
    <rPh sb="3" eb="5">
      <t>クウチョウ</t>
    </rPh>
    <rPh sb="5" eb="7">
      <t>セツビ</t>
    </rPh>
    <rPh sb="7" eb="9">
      <t>コウジ</t>
    </rPh>
    <phoneticPr fontId="2"/>
  </si>
  <si>
    <t>連結送水管設備工事</t>
  </si>
  <si>
    <t>8</t>
    <phoneticPr fontId="2"/>
  </si>
  <si>
    <t>9</t>
    <phoneticPr fontId="2"/>
  </si>
  <si>
    <t>10</t>
    <phoneticPr fontId="2"/>
  </si>
  <si>
    <t>厨房除害設備工事</t>
    <rPh sb="0" eb="2">
      <t>チュウボウ</t>
    </rPh>
    <rPh sb="2" eb="4">
      <t>ジョガイ</t>
    </rPh>
    <rPh sb="4" eb="6">
      <t>セツビ</t>
    </rPh>
    <rPh sb="6" eb="8">
      <t>コウジ</t>
    </rPh>
    <phoneticPr fontId="8"/>
  </si>
  <si>
    <t>11-1</t>
    <phoneticPr fontId="2"/>
  </si>
  <si>
    <t>11-2</t>
    <phoneticPr fontId="2"/>
  </si>
  <si>
    <t>小荷物専用搬送機設備工事</t>
    <rPh sb="0" eb="3">
      <t>コニモツ</t>
    </rPh>
    <rPh sb="3" eb="5">
      <t>センヨウ</t>
    </rPh>
    <rPh sb="5" eb="7">
      <t>ハンソウ</t>
    </rPh>
    <rPh sb="7" eb="8">
      <t>キ</t>
    </rPh>
    <rPh sb="8" eb="10">
      <t>セツビ</t>
    </rPh>
    <phoneticPr fontId="8"/>
  </si>
  <si>
    <t>7</t>
    <phoneticPr fontId="2"/>
  </si>
  <si>
    <t>共通仮設費</t>
    <rPh sb="0" eb="2">
      <t>キョウツウ</t>
    </rPh>
    <rPh sb="2" eb="4">
      <t>カセツ</t>
    </rPh>
    <rPh sb="4" eb="5">
      <t>ヒ</t>
    </rPh>
    <phoneticPr fontId="8"/>
  </si>
  <si>
    <t>現場管理費</t>
    <rPh sb="0" eb="2">
      <t>ゲンバ</t>
    </rPh>
    <rPh sb="2" eb="5">
      <t>カンリヒ</t>
    </rPh>
    <phoneticPr fontId="8"/>
  </si>
  <si>
    <t>一般管理費</t>
    <rPh sb="0" eb="2">
      <t>イッパン</t>
    </rPh>
    <rPh sb="2" eb="5">
      <t>カンリヒ</t>
    </rPh>
    <phoneticPr fontId="8"/>
  </si>
  <si>
    <t>Ⅴ＋Ⅵ</t>
    <phoneticPr fontId="8"/>
  </si>
  <si>
    <t>※ＥＳ工事は除く</t>
    <rPh sb="3" eb="5">
      <t>コウジ</t>
    </rPh>
    <rPh sb="6" eb="7">
      <t>ノゾ</t>
    </rPh>
    <phoneticPr fontId="2"/>
  </si>
  <si>
    <t>金額（円）</t>
    <rPh sb="0" eb="2">
      <t>キンガク</t>
    </rPh>
    <rPh sb="3" eb="4">
      <t>エン</t>
    </rPh>
    <phoneticPr fontId="8"/>
  </si>
  <si>
    <t>昇降機・搬送設備　計</t>
    <rPh sb="0" eb="3">
      <t>ショウコウキ</t>
    </rPh>
    <rPh sb="4" eb="6">
      <t>ハンソウ</t>
    </rPh>
    <rPh sb="6" eb="8">
      <t>セツビ</t>
    </rPh>
    <rPh sb="9" eb="10">
      <t>ケイ</t>
    </rPh>
    <phoneticPr fontId="2"/>
  </si>
  <si>
    <t>外構・造成　計</t>
    <rPh sb="0" eb="2">
      <t>ガイコウ</t>
    </rPh>
    <rPh sb="3" eb="5">
      <t>ゾウセイ</t>
    </rPh>
    <rPh sb="6" eb="7">
      <t>ケイ</t>
    </rPh>
    <phoneticPr fontId="2"/>
  </si>
  <si>
    <t>岩見沢市新病院建設工事施工予定者選定に係る公募型プロポーザル</t>
    <rPh sb="0" eb="4">
      <t>イワミザワシ</t>
    </rPh>
    <rPh sb="11" eb="13">
      <t>セコウ</t>
    </rPh>
    <rPh sb="13" eb="16">
      <t>ヨテイシャ</t>
    </rPh>
    <rPh sb="16" eb="18">
      <t>センテイ</t>
    </rPh>
    <rPh sb="19" eb="20">
      <t>カカ</t>
    </rPh>
    <phoneticPr fontId="2"/>
  </si>
  <si>
    <t>質問書（参加表明に関すること）</t>
    <phoneticPr fontId="2"/>
  </si>
  <si>
    <t>質問書（技術提案に関すること）</t>
    <rPh sb="4" eb="6">
      <t>ギジュツ</t>
    </rPh>
    <rPh sb="6" eb="8">
      <t>テイアン</t>
    </rPh>
    <phoneticPr fontId="2"/>
  </si>
  <si>
    <t>参加表明書</t>
    <phoneticPr fontId="2"/>
  </si>
  <si>
    <t>暴力団等に該当しないことの誓約書</t>
    <rPh sb="0" eb="3">
      <t>ボウリョクダン</t>
    </rPh>
    <rPh sb="3" eb="4">
      <t>トウ</t>
    </rPh>
    <rPh sb="5" eb="7">
      <t>ガイトウ</t>
    </rPh>
    <rPh sb="13" eb="16">
      <t>セイヤクショ</t>
    </rPh>
    <phoneticPr fontId="2"/>
  </si>
  <si>
    <t>発　注　者　名</t>
    <rPh sb="6" eb="7">
      <t>メイ</t>
    </rPh>
    <phoneticPr fontId="2"/>
  </si>
  <si>
    <t>令和　　年　　月　　日</t>
    <phoneticPr fontId="2"/>
  </si>
  <si>
    <t>（様式9A）</t>
    <phoneticPr fontId="2"/>
  </si>
  <si>
    <t>(連絡責任者氏名)</t>
    <rPh sb="1" eb="3">
      <t>レンラク</t>
    </rPh>
    <rPh sb="3" eb="6">
      <t>セキニンシャ</t>
    </rPh>
    <rPh sb="6" eb="8">
      <t>シメイ</t>
    </rPh>
    <phoneticPr fontId="2"/>
  </si>
  <si>
    <t>（様式9B）</t>
    <phoneticPr fontId="2"/>
  </si>
  <si>
    <t>提案
区分</t>
    <rPh sb="0" eb="2">
      <t>テイアン</t>
    </rPh>
    <rPh sb="3" eb="5">
      <t>クブン</t>
    </rPh>
    <phoneticPr fontId="2"/>
  </si>
  <si>
    <t>ES工事との関連
有無</t>
    <rPh sb="2" eb="4">
      <t>コウジ</t>
    </rPh>
    <rPh sb="6" eb="8">
      <t>カンレン</t>
    </rPh>
    <rPh sb="9" eb="11">
      <t>ウム</t>
    </rPh>
    <phoneticPr fontId="2"/>
  </si>
  <si>
    <t>ＥＳ工事との関係</t>
    <rPh sb="2" eb="4">
      <t>コウジ</t>
    </rPh>
    <rPh sb="6" eb="8">
      <t>カンケイ</t>
    </rPh>
    <phoneticPr fontId="8"/>
  </si>
  <si>
    <t>技術提案提出書</t>
    <rPh sb="0" eb="2">
      <t>ギジュツ</t>
    </rPh>
    <rPh sb="2" eb="4">
      <t>テイアン</t>
    </rPh>
    <rPh sb="4" eb="6">
      <t>テイシュツ</t>
    </rPh>
    <rPh sb="6" eb="7">
      <t>ショ</t>
    </rPh>
    <phoneticPr fontId="2"/>
  </si>
  <si>
    <t>技術提案書</t>
    <rPh sb="0" eb="2">
      <t>ギジュツ</t>
    </rPh>
    <rPh sb="2" eb="5">
      <t>テイアンショ</t>
    </rPh>
    <phoneticPr fontId="2"/>
  </si>
  <si>
    <t>　【テーマ番号】</t>
    <phoneticPr fontId="2"/>
  </si>
  <si>
    <t>※テーマ番号を示した上、Ａ3横サイズ合計６枚以内とすること。</t>
    <phoneticPr fontId="2"/>
  </si>
  <si>
    <t>※上記には、諸経費・消費税及び地方消費税を含む</t>
    <rPh sb="1" eb="3">
      <t>ジョウキ</t>
    </rPh>
    <rPh sb="6" eb="9">
      <t>ショケイヒ</t>
    </rPh>
    <phoneticPr fontId="2"/>
  </si>
  <si>
    <t>㎡</t>
    <phoneticPr fontId="2"/>
  </si>
  <si>
    <t>免震構造
の場合✔</t>
    <rPh sb="0" eb="4">
      <t>メンシンコウゾウ</t>
    </rPh>
    <rPh sb="6" eb="8">
      <t>バアイ</t>
    </rPh>
    <phoneticPr fontId="2"/>
  </si>
  <si>
    <t>1 級建築施工管理技士</t>
    <phoneticPr fontId="2"/>
  </si>
  <si>
    <t>単独
JV主</t>
    <phoneticPr fontId="2"/>
  </si>
  <si>
    <t>VE/CD提案提出書</t>
    <rPh sb="5" eb="7">
      <t>テイアン</t>
    </rPh>
    <rPh sb="7" eb="9">
      <t>テイシュツ</t>
    </rPh>
    <rPh sb="9" eb="10">
      <t>ショ</t>
    </rPh>
    <phoneticPr fontId="2"/>
  </si>
  <si>
    <t>VE/CD提案総括表</t>
    <rPh sb="5" eb="6">
      <t>テイ</t>
    </rPh>
    <rPh sb="6" eb="7">
      <t>アン</t>
    </rPh>
    <rPh sb="7" eb="8">
      <t>ソウ</t>
    </rPh>
    <rPh sb="8" eb="9">
      <t>カツ</t>
    </rPh>
    <rPh sb="9" eb="10">
      <t>ヒョウ</t>
    </rPh>
    <phoneticPr fontId="2"/>
  </si>
  <si>
    <t>ＶＥ/CD提案概要</t>
    <rPh sb="5" eb="7">
      <t>テイアン</t>
    </rPh>
    <rPh sb="7" eb="9">
      <t>ガイヨウ</t>
    </rPh>
    <phoneticPr fontId="2"/>
  </si>
  <si>
    <t>ＶＥ/ＣＤ提案書</t>
    <rPh sb="5" eb="8">
      <t>テイアンショ</t>
    </rPh>
    <phoneticPr fontId="8"/>
  </si>
  <si>
    <t>ＶＥ/ＣＤ
提案</t>
    <rPh sb="6" eb="7">
      <t>ツツミ</t>
    </rPh>
    <rPh sb="7" eb="8">
      <t>アン</t>
    </rPh>
    <phoneticPr fontId="8"/>
  </si>
  <si>
    <t>（様式10A）</t>
    <phoneticPr fontId="2"/>
  </si>
  <si>
    <t>概算工事費見積書（VE/ＣＤ提案採用前）</t>
    <rPh sb="0" eb="2">
      <t>ガイサン</t>
    </rPh>
    <rPh sb="2" eb="5">
      <t>コウジヒ</t>
    </rPh>
    <rPh sb="5" eb="8">
      <t>ミツモリショ</t>
    </rPh>
    <rPh sb="14" eb="16">
      <t>テイアン</t>
    </rPh>
    <rPh sb="16" eb="18">
      <t>サイヨウ</t>
    </rPh>
    <rPh sb="18" eb="19">
      <t>マエ</t>
    </rPh>
    <phoneticPr fontId="2"/>
  </si>
  <si>
    <t>（様式10B）</t>
    <phoneticPr fontId="2"/>
  </si>
  <si>
    <t>概算工事費見積項目表(VE/ＣＤ提案採用前）</t>
    <rPh sb="0" eb="2">
      <t>ガイサン</t>
    </rPh>
    <rPh sb="2" eb="4">
      <t>コウジ</t>
    </rPh>
    <rPh sb="4" eb="5">
      <t>ヒ</t>
    </rPh>
    <rPh sb="5" eb="7">
      <t>ミツモリ</t>
    </rPh>
    <rPh sb="7" eb="9">
      <t>コウモク</t>
    </rPh>
    <rPh sb="9" eb="10">
      <t>ヒョウ</t>
    </rPh>
    <phoneticPr fontId="8"/>
  </si>
  <si>
    <t>（様式11A）</t>
    <phoneticPr fontId="2"/>
  </si>
  <si>
    <t>（様式11Ｂ）</t>
    <phoneticPr fontId="2"/>
  </si>
  <si>
    <t>（様式12A）</t>
    <phoneticPr fontId="2"/>
  </si>
  <si>
    <t>概算工事費見積書（VE/ＣＤ提案採用後）</t>
    <rPh sb="0" eb="2">
      <t>ガイサン</t>
    </rPh>
    <rPh sb="2" eb="5">
      <t>コウジヒ</t>
    </rPh>
    <rPh sb="5" eb="8">
      <t>ミツモリショ</t>
    </rPh>
    <rPh sb="14" eb="16">
      <t>テイアン</t>
    </rPh>
    <rPh sb="16" eb="18">
      <t>サイヨウ</t>
    </rPh>
    <rPh sb="18" eb="19">
      <t>ゴ</t>
    </rPh>
    <phoneticPr fontId="2"/>
  </si>
  <si>
    <t>　また、上記の誓約の内容を確認するため、岩見沢市が他の官公署に照会を行うことについて承諾します。</t>
    <phoneticPr fontId="2"/>
  </si>
  <si>
    <t>秘密保持に関する誓約書</t>
    <rPh sb="0" eb="4">
      <t>ヒミツホジ</t>
    </rPh>
    <rPh sb="5" eb="6">
      <t>カン</t>
    </rPh>
    <rPh sb="8" eb="11">
      <t>セイヤクショ</t>
    </rPh>
    <phoneticPr fontId="2"/>
  </si>
  <si>
    <t>　岩見沢市新病院建設工事施工予定者選定に係る公募型プロポーザルの参加によって、発注者から貸出若しくは配布された資料等により知り得た情報は、当社並びに本業務及び工事に必要な最低限の協力会社の関係者（以下「関係者」という。）において秘密情報として保持するとともに、一切他の用途には使用せず、関係者以外に漏らさないことを誓約いたします。</t>
    <rPh sb="71" eb="72">
      <t>ナラ</t>
    </rPh>
    <phoneticPr fontId="2"/>
  </si>
  <si>
    <t>その他（技術士（建設部門）等）</t>
    <rPh sb="8" eb="12">
      <t>ケンセツブモン</t>
    </rPh>
    <rPh sb="13" eb="14">
      <t>トウ</t>
    </rPh>
    <phoneticPr fontId="2"/>
  </si>
  <si>
    <t>1.複数の分野を担当する職員については、最も専門とする分野に記入すること。</t>
    <phoneticPr fontId="2"/>
  </si>
  <si>
    <t>2.複数の資格を有する職員については、いずれか一つの資格の保有者として記入すること。</t>
    <rPh sb="35" eb="37">
      <t>キニュウ</t>
    </rPh>
    <phoneticPr fontId="2"/>
  </si>
  <si>
    <t>会社の同種工事等実績調書</t>
    <rPh sb="3" eb="5">
      <t>ドウシュ</t>
    </rPh>
    <rPh sb="5" eb="7">
      <t>コウジ</t>
    </rPh>
    <rPh sb="7" eb="8">
      <t>トウ</t>
    </rPh>
    <rPh sb="8" eb="10">
      <t>ジッセキ</t>
    </rPh>
    <rPh sb="10" eb="12">
      <t>チョウショ</t>
    </rPh>
    <phoneticPr fontId="2"/>
  </si>
  <si>
    <t>工　　事　　名</t>
    <rPh sb="0" eb="1">
      <t>クコウジ</t>
    </rPh>
    <rPh sb="3" eb="4">
      <t>コト</t>
    </rPh>
    <phoneticPr fontId="2"/>
  </si>
  <si>
    <t>配置予定技術者調書</t>
    <rPh sb="0" eb="2">
      <t>ハイチ</t>
    </rPh>
    <rPh sb="2" eb="4">
      <t>ヨテイ</t>
    </rPh>
    <rPh sb="4" eb="7">
      <t>ギジュツシャ</t>
    </rPh>
    <rPh sb="7" eb="9">
      <t>チョウショ</t>
    </rPh>
    <phoneticPr fontId="2"/>
  </si>
  <si>
    <t xml:space="preserve"> （構造）</t>
  </si>
  <si>
    <t xml:space="preserve"> （電気設備）</t>
  </si>
  <si>
    <t xml:space="preserve"> （機械設備）</t>
  </si>
  <si>
    <t>延床面積
病床数</t>
    <rPh sb="0" eb="4">
      <t>ノベユカメンセキ</t>
    </rPh>
    <rPh sb="5" eb="8">
      <t>ビョウショウスウ</t>
    </rPh>
    <phoneticPr fontId="2"/>
  </si>
  <si>
    <t>技術協力責任者</t>
    <rPh sb="0" eb="7">
      <t>ギジュツキョウリョクセキニンシャ</t>
    </rPh>
    <phoneticPr fontId="2"/>
  </si>
  <si>
    <t>技術協力担当者</t>
  </si>
  <si>
    <t xml:space="preserve"> （建築）</t>
    <phoneticPr fontId="2"/>
  </si>
  <si>
    <t>多雪区域
の場合✔</t>
    <rPh sb="0" eb="4">
      <t>タセツクイキ</t>
    </rPh>
    <phoneticPr fontId="2"/>
  </si>
  <si>
    <t xml:space="preserve"> （積算）</t>
    <rPh sb="2" eb="4">
      <t>セキサン</t>
    </rPh>
    <phoneticPr fontId="2"/>
  </si>
  <si>
    <t xml:space="preserve"> 氏名</t>
    <phoneticPr fontId="2"/>
  </si>
  <si>
    <t>一級建築士</t>
    <rPh sb="0" eb="2">
      <t>イッキュウ</t>
    </rPh>
    <rPh sb="2" eb="5">
      <t>ケンチクシ</t>
    </rPh>
    <phoneticPr fontId="2"/>
  </si>
  <si>
    <t>その他資格</t>
    <rPh sb="2" eb="3">
      <t>タ</t>
    </rPh>
    <rPh sb="3" eb="5">
      <t>シカク</t>
    </rPh>
    <phoneticPr fontId="2"/>
  </si>
  <si>
    <t>建築設備士</t>
  </si>
  <si>
    <t>建築積算士</t>
    <rPh sb="0" eb="5">
      <t>ケンチクセキサンシ</t>
    </rPh>
    <phoneticPr fontId="2"/>
  </si>
  <si>
    <t>監理技術者</t>
    <rPh sb="0" eb="5">
      <t>カンリギジュツシャ</t>
    </rPh>
    <phoneticPr fontId="2"/>
  </si>
  <si>
    <t>（プロジェクト責任者を兼務する場合✔）</t>
    <rPh sb="7" eb="10">
      <t>セキニンシャ</t>
    </rPh>
    <rPh sb="11" eb="13">
      <t>ケンム</t>
    </rPh>
    <rPh sb="15" eb="17">
      <t>バアイ</t>
    </rPh>
    <phoneticPr fontId="2"/>
  </si>
  <si>
    <t>〔</t>
    <phoneticPr fontId="2"/>
  </si>
  <si>
    <t>〕</t>
    <phoneticPr fontId="2"/>
  </si>
  <si>
    <t>　2.技術協力責任者及び各技術協力担当者並びに監理技術者が、その業務に携わったことを証明できる書類を提出すること。</t>
    <rPh sb="3" eb="10">
      <t>ギジュツキョウリョクセキニンシャ</t>
    </rPh>
    <rPh sb="12" eb="13">
      <t>カク</t>
    </rPh>
    <rPh sb="13" eb="15">
      <t>ギジュツ</t>
    </rPh>
    <rPh sb="15" eb="17">
      <t>キョウリョク</t>
    </rPh>
    <rPh sb="17" eb="20">
      <t>タントウシャ</t>
    </rPh>
    <rPh sb="20" eb="21">
      <t>ナラ</t>
    </rPh>
    <rPh sb="23" eb="28">
      <t>カンリギジュツシャ</t>
    </rPh>
    <phoneticPr fontId="2"/>
  </si>
  <si>
    <t>業務名または工事名</t>
    <rPh sb="0" eb="3">
      <t>ギョウムメイ</t>
    </rPh>
    <rPh sb="6" eb="8">
      <t>コウジ</t>
    </rPh>
    <phoneticPr fontId="2"/>
  </si>
  <si>
    <t>現在、従事している全ての設計業務（技術協力を含む）
及び工事</t>
    <rPh sb="9" eb="10">
      <t>スベ</t>
    </rPh>
    <rPh sb="17" eb="21">
      <t>ギジュツキョウリョク</t>
    </rPh>
    <rPh sb="22" eb="23">
      <t>フク</t>
    </rPh>
    <rPh sb="28" eb="30">
      <t>コウジ</t>
    </rPh>
    <phoneticPr fontId="2"/>
  </si>
  <si>
    <t>工事等実績</t>
    <rPh sb="0" eb="3">
      <t>コウジトウ</t>
    </rPh>
    <phoneticPr fontId="2"/>
  </si>
  <si>
    <t>参　加　辞　退　届</t>
    <rPh sb="0" eb="1">
      <t>サン</t>
    </rPh>
    <rPh sb="2" eb="3">
      <t>カ</t>
    </rPh>
    <rPh sb="4" eb="5">
      <t>ジ</t>
    </rPh>
    <rPh sb="6" eb="7">
      <t>タイ</t>
    </rPh>
    <rPh sb="8" eb="9">
      <t>トドケ</t>
    </rPh>
    <phoneticPr fontId="2"/>
  </si>
  <si>
    <t>プロポーザルについて、下記の理由により、これを辞退したく届け出ます。</t>
    <phoneticPr fontId="2"/>
  </si>
  <si>
    <t>※代表者の押印を省略する場合、以下の欄を記入すること（押印する場合は記載不要）。</t>
    <rPh sb="1" eb="4">
      <t>ダイヒョウシャ</t>
    </rPh>
    <rPh sb="5" eb="7">
      <t>オウイン</t>
    </rPh>
    <rPh sb="8" eb="10">
      <t>ショウリャク</t>
    </rPh>
    <rPh sb="12" eb="14">
      <t>バアイ</t>
    </rPh>
    <rPh sb="15" eb="17">
      <t>イカ</t>
    </rPh>
    <rPh sb="18" eb="19">
      <t>ラン</t>
    </rPh>
    <rPh sb="20" eb="22">
      <t>キニュウ</t>
    </rPh>
    <rPh sb="27" eb="29">
      <t>オウイン</t>
    </rPh>
    <rPh sb="31" eb="33">
      <t>バアイ</t>
    </rPh>
    <rPh sb="34" eb="38">
      <t>キサイフヨウ</t>
    </rPh>
    <phoneticPr fontId="2"/>
  </si>
  <si>
    <t>連絡先電話番号</t>
    <rPh sb="0" eb="7">
      <t>レンラクサキデンワバンゴウ</t>
    </rPh>
    <phoneticPr fontId="2"/>
  </si>
  <si>
    <t>＜本件責任者＞</t>
    <rPh sb="1" eb="3">
      <t>ホンケン</t>
    </rPh>
    <phoneticPr fontId="2"/>
  </si>
  <si>
    <t>部署（役職）名</t>
    <rPh sb="0" eb="2">
      <t>ブショ</t>
    </rPh>
    <rPh sb="3" eb="5">
      <t>ヤクショク</t>
    </rPh>
    <rPh sb="6" eb="7">
      <t>メイ</t>
    </rPh>
    <phoneticPr fontId="2"/>
  </si>
  <si>
    <t>＜担当者＞</t>
    <rPh sb="1" eb="2">
      <t>タン</t>
    </rPh>
    <rPh sb="2" eb="3">
      <t>トウ</t>
    </rPh>
    <rPh sb="3" eb="4">
      <t>モノ</t>
    </rPh>
    <phoneticPr fontId="2"/>
  </si>
  <si>
    <t>付けにて参加を表明した、岩見沢市新病院建設工事施工予定者選定に係る公募型</t>
    <rPh sb="0" eb="1">
      <t>ツ</t>
    </rPh>
    <rPh sb="4" eb="6">
      <t>サンカ</t>
    </rPh>
    <rPh sb="7" eb="9">
      <t>ヒョウメイ</t>
    </rPh>
    <rPh sb="12" eb="15">
      <t>イワミザワ</t>
    </rPh>
    <rPh sb="15" eb="16">
      <t>シ</t>
    </rPh>
    <rPh sb="16" eb="17">
      <t>シン</t>
    </rPh>
    <rPh sb="17" eb="19">
      <t>ビョウイン</t>
    </rPh>
    <rPh sb="19" eb="21">
      <t>ケンセツ</t>
    </rPh>
    <rPh sb="21" eb="23">
      <t>コウジ</t>
    </rPh>
    <rPh sb="23" eb="25">
      <t>セコウ</t>
    </rPh>
    <rPh sb="25" eb="28">
      <t>ヨテイシャ</t>
    </rPh>
    <rPh sb="28" eb="30">
      <t>センテイ</t>
    </rPh>
    <rPh sb="31" eb="32">
      <t>カカ</t>
    </rPh>
    <rPh sb="33" eb="35">
      <t>コウボ</t>
    </rPh>
    <rPh sb="35" eb="36">
      <t>ガタ</t>
    </rPh>
    <phoneticPr fontId="2"/>
  </si>
  <si>
    <t>　標記プロポーザルにおいて、別紙のとおり「VE/CD提案総括表」及び「VE/CD提案書」を提出します。</t>
    <rPh sb="14" eb="16">
      <t>ベッシ</t>
    </rPh>
    <rPh sb="26" eb="28">
      <t>テイアン</t>
    </rPh>
    <rPh sb="28" eb="31">
      <t>ソウカツヒョウ</t>
    </rPh>
    <rPh sb="32" eb="33">
      <t>オヨ</t>
    </rPh>
    <rPh sb="40" eb="42">
      <t>テイアン</t>
    </rPh>
    <rPh sb="42" eb="43">
      <t>ショ</t>
    </rPh>
    <rPh sb="45" eb="47">
      <t>テイシュツ</t>
    </rPh>
    <phoneticPr fontId="2"/>
  </si>
  <si>
    <t>建築　計</t>
    <rPh sb="0" eb="2">
      <t>ケンチク</t>
    </rPh>
    <rPh sb="3" eb="4">
      <t>ケイ</t>
    </rPh>
    <phoneticPr fontId="2"/>
  </si>
  <si>
    <t>電気設備　計</t>
    <rPh sb="0" eb="2">
      <t>デンキ</t>
    </rPh>
    <rPh sb="2" eb="4">
      <t>セツビ</t>
    </rPh>
    <rPh sb="5" eb="6">
      <t>ケイ</t>
    </rPh>
    <phoneticPr fontId="2"/>
  </si>
  <si>
    <t>給排水衛生設備　計</t>
    <rPh sb="0" eb="3">
      <t>キュウハイスイ</t>
    </rPh>
    <rPh sb="3" eb="5">
      <t>エイセイ</t>
    </rPh>
    <rPh sb="5" eb="7">
      <t>セツビ</t>
    </rPh>
    <rPh sb="8" eb="9">
      <t>ケイ</t>
    </rPh>
    <phoneticPr fontId="2"/>
  </si>
  <si>
    <t>　3.技術協力責任者及び監理技術者が、参加希望者の組織と3か月以上の雇用関係を有していることを証明できる書類を提出すること。</t>
    <rPh sb="3" eb="5">
      <t>ギジュツ</t>
    </rPh>
    <rPh sb="5" eb="7">
      <t>キョウリョク</t>
    </rPh>
    <rPh sb="7" eb="10">
      <t>セキニンシャ</t>
    </rPh>
    <rPh sb="10" eb="11">
      <t>オヨ</t>
    </rPh>
    <rPh sb="12" eb="14">
      <t>カンリ</t>
    </rPh>
    <rPh sb="14" eb="17">
      <t>ギジュツシャ</t>
    </rPh>
    <rPh sb="19" eb="24">
      <t>サンカキボウシャ</t>
    </rPh>
    <rPh sb="25" eb="27">
      <t>ソシキ</t>
    </rPh>
    <rPh sb="39" eb="40">
      <t>ユウ</t>
    </rPh>
    <phoneticPr fontId="2"/>
  </si>
  <si>
    <t>　5.提案数が多く行数が不足する場合は、参加希望者にて行数を追加すること。A3用紙1枚に収まらなくとも構わない。</t>
    <rPh sb="3" eb="5">
      <t>テイアン</t>
    </rPh>
    <rPh sb="42" eb="43">
      <t>マイ</t>
    </rPh>
    <phoneticPr fontId="2"/>
  </si>
  <si>
    <t>同時成立しない提案</t>
    <rPh sb="0" eb="2">
      <t>ドウジ</t>
    </rPh>
    <rPh sb="2" eb="4">
      <t>セイリツ</t>
    </rPh>
    <rPh sb="7" eb="9">
      <t>テイアン</t>
    </rPh>
    <phoneticPr fontId="2"/>
  </si>
  <si>
    <t>&lt;基本設計書（案）&gt;</t>
    <rPh sb="1" eb="3">
      <t>キホン</t>
    </rPh>
    <rPh sb="3" eb="5">
      <t>セッケイ</t>
    </rPh>
    <rPh sb="5" eb="6">
      <t>ショ</t>
    </rPh>
    <rPh sb="7" eb="8">
      <t>アン</t>
    </rPh>
    <phoneticPr fontId="2"/>
  </si>
  <si>
    <t>基本
設計書
（案）</t>
    <rPh sb="0" eb="1">
      <t>モト</t>
    </rPh>
    <rPh sb="1" eb="2">
      <t>ホン</t>
    </rPh>
    <rPh sb="3" eb="4">
      <t>セツ</t>
    </rPh>
    <rPh sb="4" eb="5">
      <t>ケイ</t>
    </rPh>
    <rPh sb="5" eb="6">
      <t>ショ</t>
    </rPh>
    <rPh sb="8" eb="9">
      <t>アン</t>
    </rPh>
    <phoneticPr fontId="8"/>
  </si>
  <si>
    <t>　1.一提案につきA3用紙1枚（片面）とすること。評価の公平性を保つため、プロポーザル参加希望者が特定できる内容（自社の名称、自社が請け負った工事が容易に特定できる内容等）は記載しないこと。</t>
    <rPh sb="3" eb="4">
      <t>イチ</t>
    </rPh>
    <rPh sb="4" eb="6">
      <t>テイアン</t>
    </rPh>
    <rPh sb="11" eb="13">
      <t>ヨウシ</t>
    </rPh>
    <rPh sb="14" eb="15">
      <t>マイ</t>
    </rPh>
    <rPh sb="16" eb="18">
      <t>カタメン</t>
    </rPh>
    <rPh sb="25" eb="27">
      <t>ヒョウカ</t>
    </rPh>
    <rPh sb="28" eb="30">
      <t>コウヘイ</t>
    </rPh>
    <rPh sb="30" eb="31">
      <t>セイ</t>
    </rPh>
    <rPh sb="32" eb="33">
      <t>タモ</t>
    </rPh>
    <rPh sb="43" eb="45">
      <t>サンカ</t>
    </rPh>
    <rPh sb="45" eb="48">
      <t>キボウシャ</t>
    </rPh>
    <rPh sb="49" eb="51">
      <t>トクテイ</t>
    </rPh>
    <rPh sb="54" eb="56">
      <t>ナイヨウ</t>
    </rPh>
    <rPh sb="57" eb="59">
      <t>ジシャ</t>
    </rPh>
    <rPh sb="60" eb="62">
      <t>メイショウ</t>
    </rPh>
    <rPh sb="63" eb="65">
      <t>ジシャ</t>
    </rPh>
    <rPh sb="66" eb="67">
      <t>ウ</t>
    </rPh>
    <rPh sb="68" eb="69">
      <t>オ</t>
    </rPh>
    <rPh sb="71" eb="73">
      <t>コウジ</t>
    </rPh>
    <rPh sb="74" eb="76">
      <t>ヨウイ</t>
    </rPh>
    <rPh sb="77" eb="79">
      <t>トクテイ</t>
    </rPh>
    <rPh sb="82" eb="84">
      <t>ナイヨウ</t>
    </rPh>
    <rPh sb="84" eb="85">
      <t>トウ</t>
    </rPh>
    <rPh sb="87" eb="89">
      <t>キサイ</t>
    </rPh>
    <phoneticPr fontId="2"/>
  </si>
  <si>
    <t>工業所有権等の排他的権利を含む提案の場合の取り扱いに関する事項</t>
    <rPh sb="21" eb="22">
      <t>ト</t>
    </rPh>
    <rPh sb="23" eb="24">
      <t>アツカ</t>
    </rPh>
    <rPh sb="26" eb="27">
      <t>カン</t>
    </rPh>
    <rPh sb="29" eb="31">
      <t>ジコウ</t>
    </rPh>
    <phoneticPr fontId="8"/>
  </si>
  <si>
    <t>同時成立しない
提案区分・番号</t>
    <rPh sb="0" eb="4">
      <t>ドウジセイリツ</t>
    </rPh>
    <rPh sb="8" eb="10">
      <t>テイアン</t>
    </rPh>
    <rPh sb="10" eb="12">
      <t>クブン</t>
    </rPh>
    <rPh sb="13" eb="15">
      <t>バンゴウ</t>
    </rPh>
    <phoneticPr fontId="8"/>
  </si>
  <si>
    <t>&lt;ＶＥ/ＣD提案&gt;</t>
    <rPh sb="6" eb="8">
      <t>テイアン</t>
    </rPh>
    <rPh sb="7" eb="8">
      <t>アン</t>
    </rPh>
    <phoneticPr fontId="2"/>
  </si>
  <si>
    <t>VE/ＣＤ提案が採用された場合に留意すべき事項</t>
    <phoneticPr fontId="8"/>
  </si>
  <si>
    <t>岩見沢市新病院建設工事施工予定者選定に係る公募型プロポーザル</t>
    <rPh sb="0" eb="4">
      <t>イワミザワシ</t>
    </rPh>
    <rPh sb="4" eb="7">
      <t>シンビョウイン</t>
    </rPh>
    <rPh sb="7" eb="9">
      <t>ケンセツ</t>
    </rPh>
    <rPh sb="9" eb="11">
      <t>コウジ</t>
    </rPh>
    <rPh sb="11" eb="13">
      <t>セコウ</t>
    </rPh>
    <rPh sb="13" eb="16">
      <t>ヨテイシャ</t>
    </rPh>
    <rPh sb="16" eb="18">
      <t>センテイ</t>
    </rPh>
    <rPh sb="19" eb="20">
      <t>カカ</t>
    </rPh>
    <rPh sb="21" eb="23">
      <t>コウボ</t>
    </rPh>
    <rPh sb="23" eb="24">
      <t>ガタ</t>
    </rPh>
    <phoneticPr fontId="2"/>
  </si>
  <si>
    <t>　件　名</t>
    <phoneticPr fontId="2"/>
  </si>
  <si>
    <t>※下記、黄色セルに数字を記載する。原則、下記の項目に倣って取りまとめること。足りない項目については追加（赤字で記載）すること。</t>
    <rPh sb="1" eb="3">
      <t>カキ</t>
    </rPh>
    <rPh sb="4" eb="6">
      <t>キイロ</t>
    </rPh>
    <rPh sb="9" eb="11">
      <t>スウジ</t>
    </rPh>
    <rPh sb="12" eb="14">
      <t>キサイ</t>
    </rPh>
    <rPh sb="17" eb="19">
      <t>ゲンソク</t>
    </rPh>
    <rPh sb="20" eb="22">
      <t>カキ</t>
    </rPh>
    <rPh sb="23" eb="25">
      <t>コウモク</t>
    </rPh>
    <rPh sb="26" eb="27">
      <t>ナラ</t>
    </rPh>
    <rPh sb="29" eb="30">
      <t>ト</t>
    </rPh>
    <rPh sb="38" eb="39">
      <t>タ</t>
    </rPh>
    <rPh sb="42" eb="44">
      <t>コウモク</t>
    </rPh>
    <rPh sb="49" eb="51">
      <t>ツイカ</t>
    </rPh>
    <rPh sb="52" eb="54">
      <t>アカジ</t>
    </rPh>
    <rPh sb="55" eb="57">
      <t>キサイ</t>
    </rPh>
    <phoneticPr fontId="8"/>
  </si>
  <si>
    <t>PCa工事</t>
    <rPh sb="3" eb="5">
      <t>コウジ</t>
    </rPh>
    <phoneticPr fontId="2"/>
  </si>
  <si>
    <t>免震Ｅxp．Ｊ工事</t>
    <rPh sb="0" eb="2">
      <t>メンシン</t>
    </rPh>
    <rPh sb="7" eb="9">
      <t>コウジ</t>
    </rPh>
    <phoneticPr fontId="8"/>
  </si>
  <si>
    <t>特殊内装工事（手術室工事、シールド工事他）</t>
    <rPh sb="0" eb="2">
      <t>トクシュ</t>
    </rPh>
    <rPh sb="2" eb="4">
      <t>ナイソウ</t>
    </rPh>
    <rPh sb="4" eb="6">
      <t>コウジ</t>
    </rPh>
    <rPh sb="7" eb="10">
      <t>シュジュツシツ</t>
    </rPh>
    <rPh sb="10" eb="12">
      <t>コウジ</t>
    </rPh>
    <rPh sb="17" eb="19">
      <t>コウジ</t>
    </rPh>
    <rPh sb="19" eb="20">
      <t>ホカ</t>
    </rPh>
    <phoneticPr fontId="8"/>
  </si>
  <si>
    <t>RI排水処理設備工事</t>
    <rPh sb="2" eb="8">
      <t>ハイスイショリセツビ</t>
    </rPh>
    <rPh sb="8" eb="10">
      <t>コウジ</t>
    </rPh>
    <phoneticPr fontId="8"/>
  </si>
  <si>
    <t>医療排水処理設備工事</t>
    <rPh sb="0" eb="2">
      <t>イリョウ</t>
    </rPh>
    <rPh sb="2" eb="8">
      <t>ハイスイショリセツビ</t>
    </rPh>
    <rPh sb="8" eb="10">
      <t>コウジ</t>
    </rPh>
    <phoneticPr fontId="8"/>
  </si>
  <si>
    <t>厨房機器設置工事</t>
    <rPh sb="0" eb="2">
      <t>チュウボウ</t>
    </rPh>
    <rPh sb="2" eb="4">
      <t>キキ</t>
    </rPh>
    <rPh sb="4" eb="8">
      <t>セッチコウジ</t>
    </rPh>
    <phoneticPr fontId="8"/>
  </si>
  <si>
    <t>屋外給水設備工事</t>
    <rPh sb="0" eb="2">
      <t>オクガイ</t>
    </rPh>
    <rPh sb="2" eb="4">
      <t>キュウスイ</t>
    </rPh>
    <rPh sb="4" eb="6">
      <t>セツビ</t>
    </rPh>
    <phoneticPr fontId="2"/>
  </si>
  <si>
    <t>屋外排水設備工事</t>
    <rPh sb="0" eb="2">
      <t>オクガイ</t>
    </rPh>
    <rPh sb="2" eb="4">
      <t>ハイスイ</t>
    </rPh>
    <rPh sb="4" eb="6">
      <t>セツビ</t>
    </rPh>
    <rPh sb="6" eb="8">
      <t>コウジ</t>
    </rPh>
    <phoneticPr fontId="11"/>
  </si>
  <si>
    <t>Ⅱ：外構・造成工事</t>
    <rPh sb="5" eb="7">
      <t>ゾウセイ</t>
    </rPh>
    <phoneticPr fontId="8"/>
  </si>
  <si>
    <t>Ⅲ：直接工事費　－合計－</t>
    <rPh sb="2" eb="4">
      <t>チョクセツ</t>
    </rPh>
    <rPh sb="4" eb="7">
      <t>コウジヒ</t>
    </rPh>
    <rPh sb="9" eb="11">
      <t>ゴウケイ</t>
    </rPh>
    <phoneticPr fontId="8"/>
  </si>
  <si>
    <t>Ⅱ：外構・造成工事費　－計－</t>
    <rPh sb="5" eb="7">
      <t>ゾウセイ</t>
    </rPh>
    <phoneticPr fontId="8"/>
  </si>
  <si>
    <t>Ⅳ：共通費（共通仮設費・現場管理費・一般管理費）</t>
    <rPh sb="2" eb="4">
      <t>キョウツウ</t>
    </rPh>
    <rPh sb="4" eb="5">
      <t>ヒ</t>
    </rPh>
    <rPh sb="6" eb="8">
      <t>キョウツウ</t>
    </rPh>
    <rPh sb="8" eb="10">
      <t>カセツ</t>
    </rPh>
    <rPh sb="10" eb="11">
      <t>ヒ</t>
    </rPh>
    <rPh sb="12" eb="14">
      <t>ゲンバ</t>
    </rPh>
    <rPh sb="14" eb="17">
      <t>カンリヒ</t>
    </rPh>
    <rPh sb="16" eb="17">
      <t>ヒ</t>
    </rPh>
    <rPh sb="18" eb="20">
      <t>イッパン</t>
    </rPh>
    <rPh sb="20" eb="23">
      <t>カンリヒ</t>
    </rPh>
    <phoneticPr fontId="8"/>
  </si>
  <si>
    <t>ＶＥ/ＣＤ提案採用前概算工事費</t>
    <rPh sb="5" eb="7">
      <t>テイアン</t>
    </rPh>
    <rPh sb="7" eb="9">
      <t>サイヨウ</t>
    </rPh>
    <rPh sb="9" eb="10">
      <t>マエ</t>
    </rPh>
    <rPh sb="10" eb="12">
      <t>ガイサン</t>
    </rPh>
    <rPh sb="12" eb="15">
      <t>コウジヒ</t>
    </rPh>
    <phoneticPr fontId="8"/>
  </si>
  <si>
    <t>Ⅳ：共通費（共通仮設費・現場管理費・一般管理費）　－計－</t>
    <rPh sb="14" eb="17">
      <t>カンリヒ</t>
    </rPh>
    <phoneticPr fontId="8"/>
  </si>
  <si>
    <t>Ⅰ＋Ⅱ</t>
    <phoneticPr fontId="8"/>
  </si>
  <si>
    <t>Ⅲ＋Ⅳ</t>
    <phoneticPr fontId="8"/>
  </si>
  <si>
    <t>　標記プロポーザルにおいて、別紙のとおり「技術提案書」、「概算工事見積書（VE/CD提案採用前」及び「概算工事費見積項目表（VE/CD提案採用前」を提出します。</t>
    <phoneticPr fontId="2"/>
  </si>
  <si>
    <t>(電話番号)</t>
    <rPh sb="1" eb="2">
      <t>デン</t>
    </rPh>
    <rPh sb="2" eb="3">
      <t>ハナシ</t>
    </rPh>
    <rPh sb="3" eb="4">
      <t>バン</t>
    </rPh>
    <rPh sb="4" eb="5">
      <t>ゴウ</t>
    </rPh>
    <phoneticPr fontId="2"/>
  </si>
  <si>
    <t>ＶＥ/ＣＤ提案採用後概算工事費</t>
    <rPh sb="5" eb="7">
      <t>テイアン</t>
    </rPh>
    <rPh sb="7" eb="9">
      <t>サイヨウ</t>
    </rPh>
    <rPh sb="9" eb="10">
      <t>アト</t>
    </rPh>
    <rPh sb="10" eb="12">
      <t>ガイサン</t>
    </rPh>
    <rPh sb="12" eb="15">
      <t>コウジヒ</t>
    </rPh>
    <phoneticPr fontId="8"/>
  </si>
  <si>
    <t>概算工事費見積項目表(VE/ＣＤ提案採用後）</t>
    <rPh sb="0" eb="2">
      <t>ガイサン</t>
    </rPh>
    <rPh sb="2" eb="4">
      <t>コウジ</t>
    </rPh>
    <rPh sb="4" eb="5">
      <t>ヒ</t>
    </rPh>
    <rPh sb="5" eb="7">
      <t>ミツモリ</t>
    </rPh>
    <rPh sb="7" eb="9">
      <t>コウモク</t>
    </rPh>
    <rPh sb="9" eb="10">
      <t>ヒョウ</t>
    </rPh>
    <rPh sb="20" eb="21">
      <t>アト</t>
    </rPh>
    <phoneticPr fontId="8"/>
  </si>
  <si>
    <t>Ⅴ：工事価格</t>
    <rPh sb="2" eb="4">
      <t>コウジ</t>
    </rPh>
    <rPh sb="4" eb="6">
      <t>カカク</t>
    </rPh>
    <phoneticPr fontId="8"/>
  </si>
  <si>
    <t>Ⅴ×10%</t>
    <phoneticPr fontId="8"/>
  </si>
  <si>
    <t>Ⅵ：消費税及び地方消費税</t>
    <rPh sb="2" eb="5">
      <t>ショウヒゼイ</t>
    </rPh>
    <rPh sb="5" eb="6">
      <t>オヨ</t>
    </rPh>
    <rPh sb="7" eb="9">
      <t>チホウ</t>
    </rPh>
    <rPh sb="9" eb="12">
      <t>ショウヒゼイ</t>
    </rPh>
    <phoneticPr fontId="8"/>
  </si>
  <si>
    <t>（様式10C）</t>
    <phoneticPr fontId="2"/>
  </si>
  <si>
    <t>　5.「現在、従事している全ての設計業務（技術協力を含む）及び工事」欄は、参加表明時点において従事しているすべての業務及び工事について記載すること。</t>
    <phoneticPr fontId="2"/>
  </si>
  <si>
    <t>空気調和設備　計</t>
    <rPh sb="0" eb="4">
      <t>クウキチョウワ</t>
    </rPh>
    <rPh sb="4" eb="6">
      <t>セツビ</t>
    </rPh>
    <rPh sb="7" eb="8">
      <t>ケイ</t>
    </rPh>
    <phoneticPr fontId="2"/>
  </si>
  <si>
    <t>　私は、岩見沢市新病院建設工事施工予定者選定に係る公募型プロポーザルに参加を希望するにあたり、暴力団員（暴力団員による不当な行為の防止等に関する法律（平成３年法律第７７号）第２条に規定する暴力団員（以下同じ。））又は暴力団関係事業者（暴力団員が実質的に経営を支配する事業者その他同条第２号に規定する暴力団又は暴力団員と密接な関係を有する事業者をいう。）に該当しない者であるとともに、今後、これらの者とならないことを誓約します。</t>
    <rPh sb="3" eb="7">
      <t>イワミザワシ</t>
    </rPh>
    <rPh sb="22" eb="23">
      <t>カカ</t>
    </rPh>
    <phoneticPr fontId="2"/>
  </si>
  <si>
    <t>3.当該業務の再委託先（協力事務所）の職員数は、「人数」欄に（　）内書きで記入すること。</t>
    <rPh sb="7" eb="10">
      <t>サイイタク</t>
    </rPh>
    <rPh sb="10" eb="11">
      <t>サキ</t>
    </rPh>
    <phoneticPr fontId="2"/>
  </si>
  <si>
    <t>人　数</t>
    <phoneticPr fontId="2"/>
  </si>
  <si>
    <t>分　野</t>
    <phoneticPr fontId="2"/>
  </si>
  <si>
    <t>設計完了・着工・
竣工年月</t>
    <rPh sb="0" eb="2">
      <t>セッケイ</t>
    </rPh>
    <rPh sb="2" eb="4">
      <t>カンリョウ</t>
    </rPh>
    <rPh sb="9" eb="11">
      <t>シュンコウ</t>
    </rPh>
    <phoneticPr fontId="2"/>
  </si>
  <si>
    <t>　備　　考</t>
    <phoneticPr fontId="2"/>
  </si>
  <si>
    <t>　1.公募型プロポーザル実施要領Ⅰ７(15)に定める、単独又はJV主としての実績を1件以上記入し、その工事等に携わったことを証明できる書類を提出すること。</t>
    <rPh sb="3" eb="6">
      <t>コウボガタ</t>
    </rPh>
    <rPh sb="12" eb="14">
      <t>ジッシ</t>
    </rPh>
    <rPh sb="14" eb="16">
      <t>ヨウリョウ</t>
    </rPh>
    <rPh sb="23" eb="24">
      <t>サダ</t>
    </rPh>
    <rPh sb="29" eb="30">
      <t>マタ</t>
    </rPh>
    <rPh sb="38" eb="40">
      <t>ジッセキ</t>
    </rPh>
    <rPh sb="51" eb="53">
      <t>コウジ</t>
    </rPh>
    <rPh sb="53" eb="54">
      <t>ナド</t>
    </rPh>
    <rPh sb="55" eb="56">
      <t>タズサ</t>
    </rPh>
    <rPh sb="62" eb="64">
      <t>ショウメイ</t>
    </rPh>
    <rPh sb="67" eb="69">
      <t>ショルイ</t>
    </rPh>
    <phoneticPr fontId="2"/>
  </si>
  <si>
    <t>　2.「発注方式」欄は、従来方式、DB方式、ECI方式のいずれかの場合は○を記入し、その他の場合は（）内にその発注方法を記入すること。</t>
    <rPh sb="4" eb="6">
      <t>ハッチュウ</t>
    </rPh>
    <rPh sb="6" eb="8">
      <t>ホウシキ</t>
    </rPh>
    <rPh sb="12" eb="14">
      <t>ジュウライ</t>
    </rPh>
    <rPh sb="14" eb="16">
      <t>ホウシキ</t>
    </rPh>
    <rPh sb="19" eb="21">
      <t>ホウシキ</t>
    </rPh>
    <rPh sb="25" eb="27">
      <t>ホウシキ</t>
    </rPh>
    <rPh sb="33" eb="35">
      <t>バアイ</t>
    </rPh>
    <rPh sb="44" eb="45">
      <t>タ</t>
    </rPh>
    <rPh sb="46" eb="48">
      <t>バアイ</t>
    </rPh>
    <rPh sb="51" eb="52">
      <t>ナイ</t>
    </rPh>
    <rPh sb="55" eb="57">
      <t>ハッチュウ</t>
    </rPh>
    <rPh sb="57" eb="59">
      <t>ホウホウ</t>
    </rPh>
    <rPh sb="60" eb="62">
      <t>キニュウ</t>
    </rPh>
    <phoneticPr fontId="2"/>
  </si>
  <si>
    <t>　3.「受注形態」欄は、単独、JV主のいずれかに○を記入すること。</t>
    <phoneticPr fontId="2"/>
  </si>
  <si>
    <t>　4.「設計完了年月」欄は、設計者（技術協力を含む。）として携わった場合に記入すること。</t>
    <rPh sb="4" eb="6">
      <t>セッケイ</t>
    </rPh>
    <rPh sb="6" eb="8">
      <t>カンリョウ</t>
    </rPh>
    <rPh sb="8" eb="10">
      <t>ネンゲツ</t>
    </rPh>
    <rPh sb="11" eb="12">
      <t>ラン</t>
    </rPh>
    <rPh sb="14" eb="17">
      <t>セッケイシャ</t>
    </rPh>
    <rPh sb="18" eb="22">
      <t>ギジュツキョウリョク</t>
    </rPh>
    <rPh sb="23" eb="24">
      <t>フク</t>
    </rPh>
    <rPh sb="30" eb="31">
      <t>タズサ</t>
    </rPh>
    <phoneticPr fontId="2"/>
  </si>
  <si>
    <t>　1.「資格及び登録番号」欄には、〔〕内に登録番号を記載すること。また、本業務において有用と考えられる資格がある場合は、「その他資格」欄に資格の名称と〔〕内に登録番号を記載すること。</t>
    <rPh sb="4" eb="6">
      <t>シカク</t>
    </rPh>
    <rPh sb="6" eb="7">
      <t>オヨ</t>
    </rPh>
    <rPh sb="8" eb="10">
      <t>トウロク</t>
    </rPh>
    <rPh sb="10" eb="12">
      <t>バンゴウ</t>
    </rPh>
    <rPh sb="13" eb="14">
      <t>ラン</t>
    </rPh>
    <rPh sb="19" eb="20">
      <t>ナイ</t>
    </rPh>
    <rPh sb="21" eb="23">
      <t>トウロク</t>
    </rPh>
    <rPh sb="23" eb="25">
      <t>バンゴウ</t>
    </rPh>
    <rPh sb="26" eb="28">
      <t>キサイ</t>
    </rPh>
    <rPh sb="69" eb="71">
      <t>シカク</t>
    </rPh>
    <rPh sb="72" eb="74">
      <t>メイショウ</t>
    </rPh>
    <rPh sb="77" eb="78">
      <t>ナイ</t>
    </rPh>
    <phoneticPr fontId="2"/>
  </si>
  <si>
    <t>　4.立場は、その業務における役割分担をいい、設計者（技術協力含む。）、監理技術者、主任技術者、担当者（建築・構造・電気設備・機械設備・積算）の別を記入すること。</t>
    <rPh sb="23" eb="26">
      <t>セッケイシャ</t>
    </rPh>
    <rPh sb="27" eb="32">
      <t>ギジュツキョウリョクフク</t>
    </rPh>
    <rPh sb="36" eb="41">
      <t>カンリギジュツシャ</t>
    </rPh>
    <rPh sb="48" eb="51">
      <t>タントウシャ</t>
    </rPh>
    <rPh sb="68" eb="70">
      <t>セキサン</t>
    </rPh>
    <phoneticPr fontId="2"/>
  </si>
  <si>
    <t>　1.「提案区分」欄には以下区分に基づく記号を記入し、番号は提案区分ごとに連番とすること。</t>
    <rPh sb="5" eb="7">
      <t>テイアン</t>
    </rPh>
    <rPh sb="9" eb="10">
      <t>ラン</t>
    </rPh>
    <rPh sb="10" eb="11">
      <t>ラン</t>
    </rPh>
    <rPh sb="13" eb="15">
      <t>イカ</t>
    </rPh>
    <rPh sb="15" eb="17">
      <t>クブン</t>
    </rPh>
    <rPh sb="18" eb="19">
      <t>モト</t>
    </rPh>
    <rPh sb="21" eb="23">
      <t>キゴウ</t>
    </rPh>
    <rPh sb="24" eb="26">
      <t>キニュウ</t>
    </rPh>
    <rPh sb="28" eb="30">
      <t>バンゴウ</t>
    </rPh>
    <rPh sb="31" eb="33">
      <t>テイアン</t>
    </rPh>
    <rPh sb="33" eb="35">
      <t>クブン</t>
    </rPh>
    <rPh sb="38" eb="40">
      <t>レンバン</t>
    </rPh>
    <phoneticPr fontId="2"/>
  </si>
  <si>
    <t>（建築：Ａ　構造：Ｓ　電気設備：Ｅ　空気調和設備：Ｍ　給排水衛生設備：Ｐ　昇降機・搬送設備：ＥＶ　外構・造成：Ｌ　その他：Ｏ）</t>
    <rPh sb="6" eb="8">
      <t>コウゾウ</t>
    </rPh>
    <rPh sb="18" eb="22">
      <t>クウキチョウワ</t>
    </rPh>
    <rPh sb="27" eb="30">
      <t>キュウハイスイ</t>
    </rPh>
    <rPh sb="41" eb="43">
      <t>ハンソウ</t>
    </rPh>
    <rPh sb="52" eb="54">
      <t>ゾウセイ</t>
    </rPh>
    <phoneticPr fontId="2"/>
  </si>
  <si>
    <t>　3.「ES工事との関連有無」欄及び「工業所有権等の排他的権利の有無」欄は〇×にて記載すること。</t>
    <rPh sb="6" eb="8">
      <t>コウジ</t>
    </rPh>
    <rPh sb="10" eb="12">
      <t>カンレン</t>
    </rPh>
    <rPh sb="12" eb="14">
      <t>ウム</t>
    </rPh>
    <rPh sb="15" eb="16">
      <t>ラン</t>
    </rPh>
    <rPh sb="16" eb="17">
      <t>オヨ</t>
    </rPh>
    <rPh sb="19" eb="21">
      <t>コウギョウ</t>
    </rPh>
    <rPh sb="21" eb="24">
      <t>ショユウケン</t>
    </rPh>
    <rPh sb="24" eb="25">
      <t>トウ</t>
    </rPh>
    <rPh sb="26" eb="28">
      <t>ハイタ</t>
    </rPh>
    <rPh sb="28" eb="29">
      <t>テキ</t>
    </rPh>
    <rPh sb="29" eb="31">
      <t>ケンリ</t>
    </rPh>
    <rPh sb="32" eb="34">
      <t>ウム</t>
    </rPh>
    <rPh sb="35" eb="36">
      <t>ラン</t>
    </rPh>
    <rPh sb="41" eb="43">
      <t>キサイ</t>
    </rPh>
    <phoneticPr fontId="2"/>
  </si>
  <si>
    <t>　4.同時成立しない提案がある場合は、「同時成立しない提案」欄に該当する提案区分及び番号を記載すること。</t>
    <rPh sb="3" eb="7">
      <t>ドウジセイリツ</t>
    </rPh>
    <rPh sb="10" eb="12">
      <t>テイアン</t>
    </rPh>
    <rPh sb="15" eb="17">
      <t>バアイ</t>
    </rPh>
    <rPh sb="20" eb="24">
      <t>ドウジセイリツ</t>
    </rPh>
    <rPh sb="27" eb="29">
      <t>テイアン</t>
    </rPh>
    <rPh sb="30" eb="31">
      <t>ラン</t>
    </rPh>
    <rPh sb="32" eb="34">
      <t>ガイトウ</t>
    </rPh>
    <rPh sb="36" eb="38">
      <t>テイアン</t>
    </rPh>
    <rPh sb="38" eb="40">
      <t>クブン</t>
    </rPh>
    <rPh sb="40" eb="41">
      <t>オヨ</t>
    </rPh>
    <rPh sb="42" eb="44">
      <t>バンゴウ</t>
    </rPh>
    <rPh sb="45" eb="47">
      <t>キサイ</t>
    </rPh>
    <phoneticPr fontId="2"/>
  </si>
  <si>
    <t>　2.「ES工事との関係性」及び「工業所有権等の排他的権利を含む提案の場合の取り扱いに関する事項」並びに「VE/CD提案が採用された場合に留意すべき事項」欄について、記載する事項がない場合「無」と記載すること。</t>
    <rPh sb="6" eb="8">
      <t>コウジ</t>
    </rPh>
    <rPh sb="10" eb="13">
      <t>カンケイセイ</t>
    </rPh>
    <rPh sb="14" eb="15">
      <t>オヨ</t>
    </rPh>
    <rPh sb="24" eb="29">
      <t>ハイタテキケンリ</t>
    </rPh>
    <rPh sb="30" eb="31">
      <t>フク</t>
    </rPh>
    <rPh sb="32" eb="34">
      <t>テイアン</t>
    </rPh>
    <rPh sb="35" eb="37">
      <t>バアイ</t>
    </rPh>
    <rPh sb="49" eb="50">
      <t>ナラ</t>
    </rPh>
    <rPh sb="58" eb="60">
      <t>テイアン</t>
    </rPh>
    <rPh sb="61" eb="63">
      <t>サイヨウ</t>
    </rPh>
    <rPh sb="66" eb="68">
      <t>バアイ</t>
    </rPh>
    <rPh sb="69" eb="71">
      <t>リュウイ</t>
    </rPh>
    <rPh sb="74" eb="76">
      <t>ジコウ</t>
    </rPh>
    <rPh sb="77" eb="78">
      <t>ラン</t>
    </rPh>
    <rPh sb="83" eb="85">
      <t>キサイ</t>
    </rPh>
    <rPh sb="87" eb="89">
      <t>ジコウ</t>
    </rPh>
    <rPh sb="92" eb="94">
      <t>バアイ</t>
    </rPh>
    <rPh sb="95" eb="96">
      <t>ナ</t>
    </rPh>
    <rPh sb="98" eb="100">
      <t>キサイ</t>
    </rPh>
    <phoneticPr fontId="2"/>
  </si>
  <si>
    <t>同種工事等実績</t>
    <rPh sb="2" eb="5">
      <t>コウジトウ</t>
    </rPh>
    <rPh sb="5" eb="7">
      <t>ジッセキ</t>
    </rPh>
    <phoneticPr fontId="2"/>
  </si>
  <si>
    <t>（様式12B）</t>
    <phoneticPr fontId="2"/>
  </si>
  <si>
    <t>工事費低減額
（千円、諸経費・税込）</t>
    <rPh sb="0" eb="5">
      <t>コウジヒテイゲン</t>
    </rPh>
    <phoneticPr fontId="2"/>
  </si>
  <si>
    <t>工事費低減額
（千円、諸経費・税込）</t>
    <rPh sb="0" eb="3">
      <t>コウジヒ</t>
    </rPh>
    <rPh sb="3" eb="5">
      <t>テイゲン</t>
    </rPh>
    <rPh sb="5" eb="6">
      <t>ガク</t>
    </rPh>
    <rPh sb="6" eb="7">
      <t>ゲンガク</t>
    </rPh>
    <rPh sb="8" eb="10">
      <t>センエン</t>
    </rPh>
    <rPh sb="11" eb="14">
      <t>ショケイヒ</t>
    </rPh>
    <rPh sb="15" eb="17">
      <t>ゼイコ</t>
    </rPh>
    <phoneticPr fontId="2"/>
  </si>
  <si>
    <t>　2.「工事費低減額」欄について、提案区分ごとの小計及び合計を記載すること。</t>
    <rPh sb="4" eb="9">
      <t>コウジヒテイゲン</t>
    </rPh>
    <rPh sb="9" eb="10">
      <t>ガク</t>
    </rPh>
    <rPh sb="11" eb="12">
      <t>ラン</t>
    </rPh>
    <rPh sb="17" eb="19">
      <t>テイアン</t>
    </rPh>
    <rPh sb="19" eb="21">
      <t>クブン</t>
    </rPh>
    <rPh sb="24" eb="26">
      <t>ショウケイ</t>
    </rPh>
    <rPh sb="26" eb="27">
      <t>オヨ</t>
    </rPh>
    <rPh sb="28" eb="30">
      <t>ゴウケイ</t>
    </rPh>
    <rPh sb="31" eb="33">
      <t>キサイ</t>
    </rPh>
    <phoneticPr fontId="2"/>
  </si>
  <si>
    <t>　　・一級建築士事務所登録証明書（写し可）</t>
    <phoneticPr fontId="2"/>
  </si>
  <si>
    <t>　　・会社案内又はパンフレット</t>
    <phoneticPr fontId="2"/>
  </si>
  <si>
    <t>　　・法人登記簿謄本又は現在事項全部証明書（写し可）</t>
    <phoneticPr fontId="2"/>
  </si>
  <si>
    <t>　　・納税証明書（証明日が提出日から遡って３か月以内のもの（写し可）。）</t>
    <phoneticPr fontId="2"/>
  </si>
  <si>
    <t>　　　① 国税：様式その３の３（税務署発行）
　　　② 都道府県税：課税されている全税目について未納がない証明（都道府県税事務所発行）
　　　③ 市町村税：市町村税について未納がない証明（市町村役場発行）</t>
    <phoneticPr fontId="2"/>
  </si>
  <si>
    <t>　　4.以下の書類を併せて添付すること。</t>
    <rPh sb="4" eb="6">
      <t>イカ</t>
    </rPh>
    <rPh sb="7" eb="9">
      <t>ショルイ</t>
    </rPh>
    <rPh sb="10" eb="11">
      <t>アワ</t>
    </rPh>
    <rPh sb="13" eb="15">
      <t>テンプ</t>
    </rPh>
    <phoneticPr fontId="2"/>
  </si>
  <si>
    <t>採否区分※</t>
    <rPh sb="0" eb="4">
      <t>サイヒクブン</t>
    </rPh>
    <phoneticPr fontId="2"/>
  </si>
  <si>
    <t>VE、CD
の区分</t>
    <rPh sb="7" eb="9">
      <t>クブン</t>
    </rPh>
    <phoneticPr fontId="2"/>
  </si>
  <si>
    <t>VE、CD
の区分</t>
    <rPh sb="7" eb="9">
      <t>クブン</t>
    </rPh>
    <phoneticPr fontId="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</si>
</sst>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人&quot;"/>
    <numFmt numFmtId="177" formatCode="#,##0_ ;[Red]\-#,##0\ "/>
    <numFmt numFmtId="178" formatCode="#,##0_ "/>
    <numFmt numFmtId="179" formatCode="#,##0&quot;[千円]&quot;"/>
  </numFmts>
  <fonts count="41">
    <font>
      <sz val="11"/>
      <name val="ＭＳ Ｐゴシック"/>
      <family val="3"/>
      <charset val="128"/>
    </font>
    <font>
      <sz val="10"/>
      <color theme="1"/>
      <name val="Arial"/>
      <family val="2"/>
    </font>
    <font>
      <sz val="6"/>
      <name val="ＭＳ Ｐゴシック"/>
      <family val="3"/>
      <charset val="128"/>
    </font>
    <font>
      <sz val="9"/>
      <name val="ＭＳ Ｐ明朝"/>
      <family val="1"/>
      <charset val="128"/>
    </font>
    <font>
      <sz val="11"/>
      <name val="ＭＳ Ｐ明朝"/>
      <family val="1"/>
      <charset val="128"/>
    </font>
    <font>
      <b/>
      <sz val="11"/>
      <name val="ＭＳ Ｐ明朝"/>
      <family val="1"/>
      <charset val="128"/>
    </font>
    <font>
      <sz val="11"/>
      <name val="ＭＳ Ｐゴシック"/>
      <family val="3"/>
      <charset val="128"/>
    </font>
    <font>
      <sz val="9"/>
      <color theme="1"/>
      <name val="ＭＳ Ｐ明朝"/>
      <family val="1"/>
      <charset val="128"/>
    </font>
    <font>
      <sz val="6"/>
      <name val="ＭＳ Ｐゴシック"/>
      <family val="2"/>
      <charset val="128"/>
      <scheme val="minor"/>
    </font>
    <font>
      <sz val="10"/>
      <color theme="1"/>
      <name val="ＭＳ Ｐ明朝"/>
      <family val="1"/>
      <charset val="128"/>
    </font>
    <font>
      <sz val="11"/>
      <color theme="1"/>
      <name val="ＭＳ Ｐゴシック"/>
      <family val="3"/>
      <charset val="128"/>
      <scheme val="minor"/>
    </font>
    <font>
      <sz val="6"/>
      <name val="ＦＡ 明朝"/>
      <family val="3"/>
      <charset val="128"/>
    </font>
    <font>
      <sz val="11"/>
      <color theme="1"/>
      <name val="ＭＳ Ｐ明朝"/>
      <family val="1"/>
      <charset val="128"/>
    </font>
    <font>
      <b/>
      <sz val="12"/>
      <color theme="1"/>
      <name val="ＭＳ Ｐゴシック"/>
      <family val="3"/>
      <charset val="128"/>
    </font>
    <font>
      <b/>
      <sz val="11"/>
      <color theme="1"/>
      <name val="ＭＳ Ｐ明朝"/>
      <family val="1"/>
      <charset val="128"/>
    </font>
    <font>
      <b/>
      <sz val="9"/>
      <color theme="1"/>
      <name val="ＭＳ Ｐ明朝"/>
      <family val="1"/>
      <charset val="128"/>
    </font>
    <font>
      <sz val="12"/>
      <color theme="1"/>
      <name val="ＭＳ Ｐゴシック"/>
      <family val="3"/>
      <charset val="128"/>
      <scheme val="minor"/>
    </font>
    <font>
      <sz val="10.5"/>
      <color theme="1"/>
      <name val="ＭＳ Ｐゴシック"/>
      <family val="3"/>
      <charset val="128"/>
      <scheme val="minor"/>
    </font>
    <font>
      <b/>
      <sz val="12"/>
      <color theme="1"/>
      <name val="ＭＳ Ｐゴシック"/>
      <family val="3"/>
      <charset val="128"/>
      <scheme val="minor"/>
    </font>
    <font>
      <sz val="12"/>
      <color theme="1"/>
      <name val="ＭＳ Ｐ明朝"/>
      <family val="1"/>
      <charset val="128"/>
    </font>
    <font>
      <sz val="10.5"/>
      <color theme="1"/>
      <name val="ＭＳ Ｐ明朝"/>
      <family val="1"/>
      <charset val="128"/>
    </font>
    <font>
      <strike/>
      <sz val="11"/>
      <color theme="1"/>
      <name val="ＭＳ Ｐ明朝"/>
      <family val="1"/>
      <charset val="128"/>
    </font>
    <font>
      <b/>
      <sz val="12"/>
      <color theme="1"/>
      <name val="Ｄ ゴシック"/>
      <family val="3"/>
      <charset val="128"/>
    </font>
    <font>
      <sz val="11"/>
      <color theme="1"/>
      <name val="ＭＳ Ｐゴシック"/>
      <family val="3"/>
      <charset val="128"/>
    </font>
    <font>
      <sz val="12"/>
      <color theme="1"/>
      <name val="ＭＳ Ｐゴシック"/>
      <family val="3"/>
      <charset val="128"/>
    </font>
    <font>
      <sz val="8"/>
      <name val="ＭＳ Ｐ明朝"/>
      <family val="1"/>
      <charset val="128"/>
    </font>
    <font>
      <sz val="9"/>
      <color theme="1"/>
      <name val="ＭＳ Ｐゴシック"/>
      <family val="3"/>
      <charset val="128"/>
    </font>
    <font>
      <b/>
      <sz val="9"/>
      <name val="ＭＳ Ｐ明朝"/>
      <family val="1"/>
      <charset val="128"/>
    </font>
    <font>
      <b/>
      <sz val="14"/>
      <name val="ＭＳ Ｐ明朝"/>
      <family val="1"/>
      <charset val="128"/>
    </font>
    <font>
      <b/>
      <sz val="8"/>
      <name val="ＭＳ Ｐ明朝"/>
      <family val="1"/>
      <charset val="128"/>
    </font>
    <font>
      <sz val="8"/>
      <name val="ＭＳ Ｐゴシック"/>
      <family val="3"/>
      <charset val="128"/>
    </font>
    <font>
      <sz val="9"/>
      <name val="ＭＳ Ｐゴシック"/>
      <family val="3"/>
      <charset val="128"/>
    </font>
    <font>
      <sz val="14"/>
      <name val="ＭＳ Ｐ明朝"/>
      <family val="1"/>
      <charset val="128"/>
    </font>
    <font>
      <sz val="11"/>
      <name val="ＭＳ 明朝"/>
      <family val="1"/>
      <charset val="128"/>
    </font>
    <font>
      <sz val="11.5"/>
      <name val="ＭＳ 明朝"/>
      <family val="1"/>
      <charset val="128"/>
    </font>
    <font>
      <sz val="11.5"/>
      <name val="ＭＳ Ｐゴシック"/>
      <family val="3"/>
      <charset val="128"/>
    </font>
    <font>
      <sz val="12"/>
      <name val="ＭＳ Ｐゴシック"/>
      <family val="3"/>
      <charset val="128"/>
    </font>
    <font>
      <b/>
      <sz val="14"/>
      <color theme="1"/>
      <name val="ＭＳ Ｐゴシック"/>
      <family val="3"/>
      <charset val="128"/>
    </font>
    <font>
      <sz val="12"/>
      <color rgb="FFFF0000"/>
      <name val="ＭＳ Ｐゴシック"/>
      <family val="3"/>
      <charset val="128"/>
    </font>
    <font>
      <b/>
      <sz val="12"/>
      <name val="ＭＳ Ｐ明朝"/>
      <family val="1"/>
      <charset val="128"/>
    </font>
    <font>
      <b/>
      <sz val="11"/>
      <color theme="1"/>
      <name val="ＭＳ ゴシック"/>
      <family val="3"/>
      <charset val="128"/>
    </font>
  </fonts>
  <fills count="11">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them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9" tint="0.59999389629810485"/>
        <bgColor indexed="64"/>
      </patternFill>
    </fill>
  </fills>
  <borders count="120">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right/>
      <top style="thin">
        <color auto="1"/>
      </top>
      <bottom style="hair">
        <color auto="1"/>
      </bottom>
      <diagonal/>
    </border>
    <border>
      <left/>
      <right/>
      <top style="hair">
        <color auto="1"/>
      </top>
      <bottom style="hair">
        <color auto="1"/>
      </bottom>
      <diagonal/>
    </border>
    <border>
      <left/>
      <right/>
      <top style="hair">
        <color auto="1"/>
      </top>
      <bottom style="thin">
        <color auto="1"/>
      </bottom>
      <diagonal/>
    </border>
    <border>
      <left style="thin">
        <color auto="1"/>
      </left>
      <right style="thin">
        <color auto="1"/>
      </right>
      <top/>
      <bottom style="hair">
        <color indexed="64"/>
      </bottom>
      <diagonal/>
    </border>
    <border>
      <left style="thin">
        <color auto="1"/>
      </left>
      <right style="hair">
        <color indexed="64"/>
      </right>
      <top style="thin">
        <color auto="1"/>
      </top>
      <bottom style="thin">
        <color auto="1"/>
      </bottom>
      <diagonal/>
    </border>
    <border>
      <left style="thin">
        <color auto="1"/>
      </left>
      <right style="hair">
        <color indexed="64"/>
      </right>
      <top style="thin">
        <color auto="1"/>
      </top>
      <bottom/>
      <diagonal/>
    </border>
    <border>
      <left style="thin">
        <color auto="1"/>
      </left>
      <right style="hair">
        <color indexed="64"/>
      </right>
      <top/>
      <bottom/>
      <diagonal/>
    </border>
    <border>
      <left style="thin">
        <color auto="1"/>
      </left>
      <right style="hair">
        <color indexed="64"/>
      </right>
      <top/>
      <bottom style="thin">
        <color auto="1"/>
      </bottom>
      <diagonal/>
    </border>
    <border>
      <left/>
      <right style="thin">
        <color auto="1"/>
      </right>
      <top/>
      <bottom style="hair">
        <color indexed="64"/>
      </bottom>
      <diagonal/>
    </border>
    <border>
      <left/>
      <right style="thin">
        <color auto="1"/>
      </right>
      <top style="hair">
        <color auto="1"/>
      </top>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top/>
      <bottom style="hair">
        <color indexed="64"/>
      </bottom>
      <diagonal/>
    </border>
    <border>
      <left/>
      <right/>
      <top style="hair">
        <color auto="1"/>
      </top>
      <bottom/>
      <diagonal/>
    </border>
    <border>
      <left/>
      <right style="hair">
        <color indexed="64"/>
      </right>
      <top style="thin">
        <color auto="1"/>
      </top>
      <bottom style="thin">
        <color auto="1"/>
      </bottom>
      <diagonal/>
    </border>
    <border>
      <left/>
      <right style="hair">
        <color indexed="64"/>
      </right>
      <top style="thin">
        <color auto="1"/>
      </top>
      <bottom style="hair">
        <color auto="1"/>
      </bottom>
      <diagonal/>
    </border>
    <border>
      <left/>
      <right style="hair">
        <color indexed="64"/>
      </right>
      <top style="hair">
        <color auto="1"/>
      </top>
      <bottom style="hair">
        <color auto="1"/>
      </bottom>
      <diagonal/>
    </border>
    <border>
      <left/>
      <right style="hair">
        <color indexed="64"/>
      </right>
      <top style="hair">
        <color auto="1"/>
      </top>
      <bottom style="thin">
        <color auto="1"/>
      </bottom>
      <diagonal/>
    </border>
    <border>
      <left/>
      <right style="hair">
        <color indexed="64"/>
      </right>
      <top/>
      <bottom style="hair">
        <color indexed="64"/>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bottom style="hair">
        <color indexed="64"/>
      </bottom>
      <diagonal/>
    </border>
    <border>
      <left style="thin">
        <color auto="1"/>
      </left>
      <right/>
      <top style="hair">
        <color auto="1"/>
      </top>
      <bottom/>
      <diagonal/>
    </border>
    <border>
      <left/>
      <right style="hair">
        <color indexed="64"/>
      </right>
      <top style="hair">
        <color auto="1"/>
      </top>
      <bottom/>
      <diagonal/>
    </border>
    <border>
      <left/>
      <right style="hair">
        <color indexed="64"/>
      </right>
      <top/>
      <bottom style="thin">
        <color auto="1"/>
      </bottom>
      <diagonal/>
    </border>
    <border>
      <left style="thin">
        <color auto="1"/>
      </left>
      <right style="thin">
        <color auto="1"/>
      </right>
      <top style="hair">
        <color auto="1"/>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hair">
        <color indexed="64"/>
      </top>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bottom style="hair">
        <color indexed="64"/>
      </bottom>
      <diagonal/>
    </border>
    <border>
      <left/>
      <right style="thin">
        <color indexed="64"/>
      </right>
      <top style="medium">
        <color indexed="64"/>
      </top>
      <bottom style="hair">
        <color indexed="64"/>
      </bottom>
      <diagonal/>
    </border>
    <border>
      <left style="thin">
        <color indexed="64"/>
      </left>
      <right/>
      <top style="medium">
        <color indexed="64"/>
      </top>
      <bottom style="hair">
        <color indexed="64"/>
      </bottom>
      <diagonal/>
    </border>
    <border>
      <left style="thin">
        <color indexed="64"/>
      </left>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right/>
      <top style="medium">
        <color auto="1"/>
      </top>
      <bottom/>
      <diagonal/>
    </border>
    <border>
      <left/>
      <right/>
      <top/>
      <bottom style="medium">
        <color auto="1"/>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auto="1"/>
      </right>
      <top/>
      <bottom/>
      <diagonal/>
    </border>
    <border>
      <left style="medium">
        <color auto="1"/>
      </left>
      <right/>
      <top/>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medium">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auto="1"/>
      </left>
      <right/>
      <top style="hair">
        <color auto="1"/>
      </top>
      <bottom style="hair">
        <color auto="1"/>
      </bottom>
      <diagonal/>
    </border>
    <border>
      <left style="hair">
        <color indexed="64"/>
      </left>
      <right/>
      <top/>
      <bottom style="hair">
        <color indexed="64"/>
      </bottom>
      <diagonal/>
    </border>
    <border>
      <left style="hair">
        <color indexed="64"/>
      </left>
      <right style="hair">
        <color indexed="64"/>
      </right>
      <top style="thin">
        <color auto="1"/>
      </top>
      <bottom/>
      <diagonal/>
    </border>
    <border>
      <left style="hair">
        <color indexed="64"/>
      </left>
      <right style="hair">
        <color indexed="64"/>
      </right>
      <top/>
      <bottom style="hair">
        <color auto="1"/>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style="thin">
        <color indexed="64"/>
      </top>
      <bottom style="medium">
        <color indexed="64"/>
      </bottom>
      <diagonal/>
    </border>
    <border>
      <left style="medium">
        <color auto="1"/>
      </left>
      <right/>
      <top style="thin">
        <color indexed="64"/>
      </top>
      <bottom/>
      <diagonal/>
    </border>
    <border>
      <left style="thin">
        <color auto="1"/>
      </left>
      <right style="hair">
        <color indexed="64"/>
      </right>
      <top/>
      <bottom style="hair">
        <color indexed="64"/>
      </bottom>
      <diagonal/>
    </border>
    <border>
      <left/>
      <right style="hair">
        <color indexed="64"/>
      </right>
      <top style="thin">
        <color auto="1"/>
      </top>
      <bottom/>
      <diagonal/>
    </border>
    <border>
      <left style="hair">
        <color indexed="64"/>
      </left>
      <right/>
      <top style="hair">
        <color auto="1"/>
      </top>
      <bottom/>
      <diagonal/>
    </border>
    <border>
      <left style="hair">
        <color indexed="64"/>
      </left>
      <right/>
      <top style="thin">
        <color auto="1"/>
      </top>
      <bottom style="thin">
        <color auto="1"/>
      </bottom>
      <diagonal/>
    </border>
    <border>
      <left style="hair">
        <color indexed="64"/>
      </left>
      <right style="thin">
        <color auto="1"/>
      </right>
      <top style="thin">
        <color auto="1"/>
      </top>
      <bottom/>
      <diagonal/>
    </border>
    <border>
      <left style="hair">
        <color indexed="64"/>
      </left>
      <right style="thin">
        <color auto="1"/>
      </right>
      <top/>
      <bottom style="hair">
        <color indexed="64"/>
      </bottom>
      <diagonal/>
    </border>
    <border>
      <left style="hair">
        <color indexed="64"/>
      </left>
      <right style="hair">
        <color indexed="64"/>
      </right>
      <top style="hair">
        <color auto="1"/>
      </top>
      <bottom/>
      <diagonal/>
    </border>
    <border>
      <left style="medium">
        <color auto="1"/>
      </left>
      <right style="thin">
        <color indexed="64"/>
      </right>
      <top style="thin">
        <color indexed="64"/>
      </top>
      <bottom/>
      <diagonal/>
    </border>
    <border>
      <left style="medium">
        <color auto="1"/>
      </left>
      <right style="thin">
        <color indexed="64"/>
      </right>
      <top/>
      <bottom style="thin">
        <color auto="1"/>
      </bottom>
      <diagonal/>
    </border>
    <border>
      <left style="hair">
        <color indexed="64"/>
      </left>
      <right/>
      <top style="hair">
        <color indexed="64"/>
      </top>
      <bottom style="thin">
        <color indexed="64"/>
      </bottom>
      <diagonal/>
    </border>
    <border>
      <left/>
      <right style="medium">
        <color indexed="64"/>
      </right>
      <top/>
      <bottom style="medium">
        <color indexed="64"/>
      </bottom>
      <diagonal/>
    </border>
    <border>
      <left style="thin">
        <color indexed="64"/>
      </left>
      <right style="hair">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right style="medium">
        <color indexed="64"/>
      </right>
      <top style="thin">
        <color indexed="64"/>
      </top>
      <bottom style="medium">
        <color indexed="64"/>
      </bottom>
      <diagonal/>
    </border>
    <border>
      <left/>
      <right style="medium">
        <color indexed="64"/>
      </right>
      <top style="hair">
        <color indexed="64"/>
      </top>
      <bottom/>
      <diagonal/>
    </border>
    <border>
      <left style="thin">
        <color indexed="64"/>
      </left>
      <right style="hair">
        <color indexed="64"/>
      </right>
      <top style="thin">
        <color indexed="64"/>
      </top>
      <bottom style="medium">
        <color indexed="64"/>
      </bottom>
      <diagonal/>
    </border>
    <border>
      <left style="thin">
        <color indexed="64"/>
      </left>
      <right style="hair">
        <color indexed="64"/>
      </right>
      <top style="hair">
        <color auto="1"/>
      </top>
      <bottom/>
      <diagonal/>
    </border>
    <border>
      <left/>
      <right style="medium">
        <color indexed="64"/>
      </right>
      <top style="medium">
        <color indexed="64"/>
      </top>
      <bottom style="hair">
        <color indexed="64"/>
      </bottom>
      <diagonal/>
    </border>
    <border>
      <left style="hair">
        <color indexed="64"/>
      </left>
      <right style="hair">
        <color indexed="64"/>
      </right>
      <top style="thin">
        <color auto="1"/>
      </top>
      <bottom style="hair">
        <color auto="1"/>
      </bottom>
      <diagonal/>
    </border>
    <border>
      <left style="thin">
        <color auto="1"/>
      </left>
      <right style="medium">
        <color indexed="64"/>
      </right>
      <top style="medium">
        <color indexed="64"/>
      </top>
      <bottom style="thin">
        <color auto="1"/>
      </bottom>
      <diagonal/>
    </border>
    <border>
      <left style="thin">
        <color auto="1"/>
      </left>
      <right style="medium">
        <color indexed="64"/>
      </right>
      <top style="thin">
        <color auto="1"/>
      </top>
      <bottom/>
      <diagonal/>
    </border>
    <border>
      <left style="thin">
        <color auto="1"/>
      </left>
      <right style="medium">
        <color indexed="64"/>
      </right>
      <top/>
      <bottom style="thin">
        <color auto="1"/>
      </bottom>
      <diagonal/>
    </border>
  </borders>
  <cellStyleXfs count="9">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alignment vertical="center"/>
    </xf>
    <xf numFmtId="38" fontId="6" fillId="0" borderId="0" applyFont="0" applyFill="0" applyBorder="0" applyAlignment="0" applyProtection="0">
      <alignment vertical="center"/>
    </xf>
    <xf numFmtId="0" fontId="10" fillId="0" borderId="0">
      <alignment vertical="center"/>
    </xf>
  </cellStyleXfs>
  <cellXfs count="725">
    <xf numFmtId="0" fontId="0" fillId="0" borderId="0" xfId="0">
      <alignment vertical="center"/>
    </xf>
    <xf numFmtId="0" fontId="7" fillId="0" borderId="30" xfId="6" applyFont="1" applyBorder="1" applyAlignment="1">
      <alignment horizontal="distributed" vertical="center"/>
    </xf>
    <xf numFmtId="0" fontId="12" fillId="0" borderId="0" xfId="0" applyFont="1">
      <alignment vertical="center"/>
    </xf>
    <xf numFmtId="49" fontId="12" fillId="0" borderId="0" xfId="0" applyNumberFormat="1" applyFont="1">
      <alignment vertical="center"/>
    </xf>
    <xf numFmtId="0" fontId="7" fillId="0" borderId="0" xfId="0" applyFont="1">
      <alignment vertical="center"/>
    </xf>
    <xf numFmtId="0" fontId="7" fillId="0" borderId="0" xfId="6" applyFont="1" applyAlignment="1">
      <alignment horizontal="right" vertical="center"/>
    </xf>
    <xf numFmtId="0" fontId="12" fillId="0" borderId="0" xfId="6" applyFont="1">
      <alignment vertical="center"/>
    </xf>
    <xf numFmtId="0" fontId="14" fillId="0" borderId="0" xfId="6" applyFont="1">
      <alignment vertical="center"/>
    </xf>
    <xf numFmtId="0" fontId="7" fillId="0" borderId="8" xfId="6" applyFont="1" applyBorder="1">
      <alignment vertical="center"/>
    </xf>
    <xf numFmtId="0" fontId="12" fillId="0" borderId="8" xfId="6" applyFont="1" applyBorder="1">
      <alignment vertical="center"/>
    </xf>
    <xf numFmtId="0" fontId="7" fillId="0" borderId="7" xfId="6" applyFont="1" applyBorder="1" applyAlignment="1">
      <alignment horizontal="center" vertical="center" shrinkToFit="1"/>
    </xf>
    <xf numFmtId="0" fontId="7" fillId="0" borderId="31" xfId="6" applyFont="1" applyBorder="1" applyAlignment="1">
      <alignment horizontal="distributed" vertical="center"/>
    </xf>
    <xf numFmtId="0" fontId="7" fillId="0" borderId="32" xfId="6" applyFont="1" applyBorder="1" applyAlignment="1">
      <alignment horizontal="distributed" vertical="center"/>
    </xf>
    <xf numFmtId="0" fontId="7" fillId="0" borderId="3" xfId="6" applyFont="1" applyBorder="1" applyAlignment="1">
      <alignment horizontal="center" vertical="center" textRotation="255"/>
    </xf>
    <xf numFmtId="0" fontId="7" fillId="0" borderId="7" xfId="6" applyFont="1" applyBorder="1" applyAlignment="1">
      <alignment horizontal="center" vertical="center" textRotation="255"/>
    </xf>
    <xf numFmtId="0" fontId="7" fillId="0" borderId="4" xfId="6" applyFont="1" applyBorder="1" applyAlignment="1">
      <alignment vertical="center" textRotation="255"/>
    </xf>
    <xf numFmtId="0" fontId="7" fillId="0" borderId="0" xfId="6" applyFont="1" applyAlignment="1">
      <alignment vertical="center" textRotation="255"/>
    </xf>
    <xf numFmtId="0" fontId="7" fillId="0" borderId="0" xfId="6" applyFont="1">
      <alignment vertical="center"/>
    </xf>
    <xf numFmtId="0" fontId="7" fillId="0" borderId="12" xfId="6" applyFont="1" applyBorder="1">
      <alignment vertical="center"/>
    </xf>
    <xf numFmtId="0" fontId="7" fillId="0" borderId="9" xfId="6" applyFont="1" applyBorder="1">
      <alignment vertical="center"/>
    </xf>
    <xf numFmtId="0" fontId="7" fillId="0" borderId="4" xfId="6" applyFont="1" applyBorder="1">
      <alignment vertical="center"/>
    </xf>
    <xf numFmtId="0" fontId="10" fillId="0" borderId="0" xfId="0" applyFont="1">
      <alignment vertical="center"/>
    </xf>
    <xf numFmtId="0" fontId="17" fillId="0" borderId="0" xfId="6" applyFont="1" applyAlignment="1">
      <alignment horizontal="justify" vertical="center"/>
    </xf>
    <xf numFmtId="0" fontId="18" fillId="0" borderId="8" xfId="6" applyFont="1" applyBorder="1" applyAlignment="1">
      <alignment horizontal="justify" vertical="center" wrapText="1"/>
    </xf>
    <xf numFmtId="0" fontId="19" fillId="0" borderId="0" xfId="6" applyFont="1" applyAlignment="1">
      <alignment horizontal="justify" vertical="center"/>
    </xf>
    <xf numFmtId="0" fontId="20" fillId="0" borderId="0" xfId="6" applyFont="1" applyAlignment="1">
      <alignment horizontal="justify" vertical="center"/>
    </xf>
    <xf numFmtId="0" fontId="12" fillId="0" borderId="10" xfId="6" applyFont="1" applyBorder="1" applyAlignment="1">
      <alignment horizontal="center" vertical="center"/>
    </xf>
    <xf numFmtId="0" fontId="12" fillId="0" borderId="0" xfId="6" applyFont="1" applyAlignment="1">
      <alignment horizontal="justify" vertical="center"/>
    </xf>
    <xf numFmtId="0" fontId="12" fillId="0" borderId="0" xfId="6" applyFont="1" applyAlignment="1">
      <alignment horizontal="right" vertical="center"/>
    </xf>
    <xf numFmtId="0" fontId="19" fillId="0" borderId="0" xfId="0" applyFont="1">
      <alignment vertical="center"/>
    </xf>
    <xf numFmtId="0" fontId="19" fillId="0" borderId="0" xfId="6" applyFont="1" applyAlignment="1">
      <alignment horizontal="right" vertical="center"/>
    </xf>
    <xf numFmtId="0" fontId="19" fillId="0" borderId="0" xfId="6" applyFont="1">
      <alignment vertical="center"/>
    </xf>
    <xf numFmtId="0" fontId="19" fillId="0" borderId="3" xfId="6" applyFont="1" applyBorder="1" applyAlignment="1">
      <alignment horizontal="center" vertical="center" shrinkToFit="1"/>
    </xf>
    <xf numFmtId="0" fontId="12" fillId="0" borderId="0" xfId="6" applyFont="1" applyAlignment="1">
      <alignment horizontal="justify" vertical="center" wrapText="1"/>
    </xf>
    <xf numFmtId="0" fontId="14" fillId="0" borderId="0" xfId="6" applyFont="1" applyAlignment="1">
      <alignment horizontal="center" vertical="center"/>
    </xf>
    <xf numFmtId="0" fontId="14" fillId="0" borderId="0" xfId="0" applyFont="1">
      <alignment vertical="center"/>
    </xf>
    <xf numFmtId="0" fontId="12" fillId="0" borderId="0" xfId="6" applyFont="1" applyAlignment="1">
      <alignment horizontal="center" vertical="center"/>
    </xf>
    <xf numFmtId="0" fontId="12" fillId="0" borderId="5" xfId="6" applyFont="1" applyBorder="1" applyAlignment="1">
      <alignment horizontal="center" vertical="center"/>
    </xf>
    <xf numFmtId="0" fontId="7" fillId="0" borderId="4" xfId="6" applyFont="1" applyBorder="1" applyAlignment="1">
      <alignment horizontal="right" vertical="center" shrinkToFit="1"/>
    </xf>
    <xf numFmtId="0" fontId="7" fillId="0" borderId="12" xfId="6" applyFont="1" applyBorder="1" applyAlignment="1">
      <alignment horizontal="right" vertical="center" shrinkToFit="1"/>
    </xf>
    <xf numFmtId="0" fontId="7" fillId="0" borderId="0" xfId="6" applyFont="1" applyAlignment="1">
      <alignment horizontal="right" vertical="center" shrinkToFit="1"/>
    </xf>
    <xf numFmtId="0" fontId="7" fillId="0" borderId="6" xfId="6" applyFont="1" applyBorder="1" applyAlignment="1">
      <alignment horizontal="right" vertical="center" shrinkToFit="1"/>
    </xf>
    <xf numFmtId="0" fontId="7" fillId="0" borderId="5" xfId="6" applyFont="1" applyBorder="1">
      <alignment vertical="center"/>
    </xf>
    <xf numFmtId="0" fontId="18" fillId="0" borderId="0" xfId="6" applyFont="1">
      <alignment vertical="center"/>
    </xf>
    <xf numFmtId="0" fontId="7" fillId="0" borderId="6" xfId="6" applyFont="1" applyBorder="1" applyAlignment="1">
      <alignment horizontal="right" vertical="center"/>
    </xf>
    <xf numFmtId="0" fontId="7" fillId="0" borderId="8" xfId="6" applyFont="1" applyBorder="1" applyAlignment="1">
      <alignment horizontal="right" vertical="center" shrinkToFit="1"/>
    </xf>
    <xf numFmtId="0" fontId="7" fillId="0" borderId="9" xfId="6" applyFont="1" applyBorder="1" applyAlignment="1">
      <alignment horizontal="right" vertical="center" shrinkToFit="1"/>
    </xf>
    <xf numFmtId="0" fontId="12" fillId="0" borderId="0" xfId="0" applyFont="1" applyAlignment="1">
      <alignment horizontal="center" vertical="center"/>
    </xf>
    <xf numFmtId="0" fontId="4" fillId="0" borderId="0" xfId="0" applyFont="1">
      <alignment vertical="center"/>
    </xf>
    <xf numFmtId="0" fontId="12" fillId="0" borderId="0" xfId="0" applyFont="1" applyAlignment="1">
      <alignment vertical="top"/>
    </xf>
    <xf numFmtId="0" fontId="12" fillId="0" borderId="81" xfId="0" applyFont="1" applyBorder="1" applyAlignment="1">
      <alignment vertical="top"/>
    </xf>
    <xf numFmtId="0" fontId="12" fillId="0" borderId="80" xfId="0" applyFont="1" applyBorder="1" applyAlignment="1">
      <alignment vertical="top"/>
    </xf>
    <xf numFmtId="0" fontId="12" fillId="0" borderId="75" xfId="0" applyFont="1" applyBorder="1">
      <alignment vertical="center"/>
    </xf>
    <xf numFmtId="0" fontId="22" fillId="0" borderId="0" xfId="0" applyFont="1">
      <alignment vertical="center"/>
    </xf>
    <xf numFmtId="0" fontId="12" fillId="0" borderId="9" xfId="0" applyFont="1" applyBorder="1" applyAlignment="1">
      <alignment horizontal="center" vertical="center"/>
    </xf>
    <xf numFmtId="0" fontId="12" fillId="0" borderId="29" xfId="6" applyFont="1" applyBorder="1" applyAlignment="1">
      <alignment horizontal="justify" vertical="center"/>
    </xf>
    <xf numFmtId="0" fontId="12" fillId="0" borderId="29" xfId="0" applyFont="1" applyBorder="1" applyAlignment="1">
      <alignment horizontal="center" vertical="center"/>
    </xf>
    <xf numFmtId="0" fontId="12" fillId="0" borderId="40" xfId="0" applyFont="1" applyBorder="1" applyAlignment="1">
      <alignment horizontal="center" vertical="center"/>
    </xf>
    <xf numFmtId="0" fontId="12" fillId="0" borderId="11" xfId="0" applyFont="1" applyBorder="1" applyAlignment="1">
      <alignment horizontal="center" vertical="center"/>
    </xf>
    <xf numFmtId="0" fontId="12" fillId="0" borderId="29" xfId="6" applyFont="1" applyBorder="1" applyAlignment="1">
      <alignment horizontal="right" vertical="center"/>
    </xf>
    <xf numFmtId="0" fontId="12" fillId="0" borderId="10" xfId="6" applyFont="1" applyBorder="1" applyAlignment="1">
      <alignment horizontal="right" vertical="center"/>
    </xf>
    <xf numFmtId="0" fontId="12" fillId="0" borderId="32" xfId="0" applyFont="1" applyBorder="1" applyAlignment="1">
      <alignment horizontal="center" vertical="center"/>
    </xf>
    <xf numFmtId="0" fontId="12" fillId="0" borderId="51" xfId="0" applyFont="1" applyBorder="1" applyAlignment="1">
      <alignment horizontal="center" vertical="center"/>
    </xf>
    <xf numFmtId="0" fontId="21" fillId="0" borderId="0" xfId="0" applyFont="1" applyAlignment="1">
      <alignment horizontal="left" vertical="center"/>
    </xf>
    <xf numFmtId="0" fontId="21" fillId="0" borderId="0" xfId="0" applyFont="1">
      <alignment vertical="center"/>
    </xf>
    <xf numFmtId="0" fontId="21" fillId="0" borderId="0" xfId="6" applyFont="1" applyAlignment="1">
      <alignment horizontal="justify" vertical="center"/>
    </xf>
    <xf numFmtId="0" fontId="12" fillId="0" borderId="0" xfId="0" applyFont="1" applyAlignment="1">
      <alignment horizontal="right" vertical="center"/>
    </xf>
    <xf numFmtId="177" fontId="12" fillId="0" borderId="0" xfId="0" applyNumberFormat="1" applyFont="1">
      <alignment vertical="center"/>
    </xf>
    <xf numFmtId="0" fontId="12" fillId="0" borderId="0" xfId="0" applyFont="1" applyAlignment="1">
      <alignment horizontal="left" vertical="center"/>
    </xf>
    <xf numFmtId="0" fontId="12" fillId="0" borderId="3" xfId="6" applyFont="1" applyBorder="1" applyAlignment="1">
      <alignment horizontal="center" vertical="center"/>
    </xf>
    <xf numFmtId="0" fontId="12" fillId="0" borderId="7" xfId="6" applyFont="1" applyBorder="1" applyAlignment="1">
      <alignment horizontal="center" vertical="center"/>
    </xf>
    <xf numFmtId="0" fontId="7" fillId="0" borderId="24" xfId="6" applyFont="1" applyBorder="1" applyAlignment="1">
      <alignment horizontal="right" vertical="center"/>
    </xf>
    <xf numFmtId="0" fontId="18" fillId="0" borderId="0" xfId="0" applyFont="1">
      <alignment vertical="center"/>
    </xf>
    <xf numFmtId="0" fontId="7" fillId="0" borderId="0" xfId="0" applyFont="1" applyAlignment="1">
      <alignment horizontal="right" vertical="center"/>
    </xf>
    <xf numFmtId="0" fontId="15" fillId="4" borderId="59" xfId="0" applyFont="1" applyFill="1" applyBorder="1" applyAlignment="1">
      <alignment horizontal="center" vertical="center"/>
    </xf>
    <xf numFmtId="0" fontId="15" fillId="4" borderId="60" xfId="0" applyFont="1" applyFill="1" applyBorder="1" applyAlignment="1">
      <alignment horizontal="center" vertical="center"/>
    </xf>
    <xf numFmtId="0" fontId="15" fillId="4" borderId="60" xfId="0" applyFont="1" applyFill="1" applyBorder="1">
      <alignment vertical="center"/>
    </xf>
    <xf numFmtId="178" fontId="15" fillId="4" borderId="60" xfId="0" applyNumberFormat="1" applyFont="1" applyFill="1" applyBorder="1">
      <alignment vertical="center"/>
    </xf>
    <xf numFmtId="177" fontId="15" fillId="4" borderId="60" xfId="0" applyNumberFormat="1" applyFont="1" applyFill="1" applyBorder="1">
      <alignment vertical="center"/>
    </xf>
    <xf numFmtId="0" fontId="7" fillId="0" borderId="58" xfId="0" applyFont="1" applyBorder="1" applyAlignment="1">
      <alignment horizontal="center" vertical="center"/>
    </xf>
    <xf numFmtId="0" fontId="7" fillId="0" borderId="57" xfId="0" applyFont="1" applyBorder="1" applyAlignment="1">
      <alignment horizontal="center" vertical="center"/>
    </xf>
    <xf numFmtId="0" fontId="15" fillId="0" borderId="54" xfId="0" applyFont="1" applyBorder="1">
      <alignment vertical="center"/>
    </xf>
    <xf numFmtId="178" fontId="15" fillId="0" borderId="54" xfId="0" applyNumberFormat="1" applyFont="1" applyBorder="1">
      <alignment vertical="center"/>
    </xf>
    <xf numFmtId="177" fontId="7" fillId="0" borderId="54" xfId="0" applyNumberFormat="1" applyFont="1" applyBorder="1">
      <alignment vertical="center"/>
    </xf>
    <xf numFmtId="0" fontId="7" fillId="0" borderId="0" xfId="0" applyFont="1" applyAlignment="1">
      <alignment horizontal="center" vertical="center"/>
    </xf>
    <xf numFmtId="0" fontId="7" fillId="0" borderId="0" xfId="0" applyFont="1" applyAlignment="1">
      <alignment horizontal="left" vertical="center"/>
    </xf>
    <xf numFmtId="0" fontId="12" fillId="0" borderId="4" xfId="0" applyFont="1" applyBorder="1">
      <alignment vertical="center"/>
    </xf>
    <xf numFmtId="0" fontId="12" fillId="0" borderId="4" xfId="6" applyFont="1" applyBorder="1" applyAlignment="1">
      <alignment horizontal="right" vertical="center"/>
    </xf>
    <xf numFmtId="0" fontId="12" fillId="0" borderId="4" xfId="6" applyFont="1" applyBorder="1">
      <alignment vertical="center"/>
    </xf>
    <xf numFmtId="0" fontId="12" fillId="0" borderId="12" xfId="0" applyFont="1" applyBorder="1">
      <alignment vertical="center"/>
    </xf>
    <xf numFmtId="0" fontId="12" fillId="0" borderId="5" xfId="6" applyFont="1" applyBorder="1" applyAlignment="1">
      <alignment horizontal="justify" vertical="center"/>
    </xf>
    <xf numFmtId="0" fontId="12" fillId="0" borderId="6" xfId="0" applyFont="1" applyBorder="1">
      <alignment vertical="center"/>
    </xf>
    <xf numFmtId="0" fontId="14" fillId="0" borderId="5" xfId="6" applyFont="1" applyBorder="1">
      <alignment vertical="center"/>
    </xf>
    <xf numFmtId="0" fontId="12" fillId="0" borderId="5" xfId="6" applyFont="1" applyBorder="1">
      <alignment vertical="center"/>
    </xf>
    <xf numFmtId="0" fontId="12" fillId="0" borderId="5" xfId="6" applyFont="1" applyBorder="1" applyAlignment="1">
      <alignment vertical="center" wrapText="1"/>
    </xf>
    <xf numFmtId="0" fontId="12" fillId="0" borderId="0" xfId="6" applyFont="1" applyAlignment="1">
      <alignment vertical="center" wrapText="1"/>
    </xf>
    <xf numFmtId="0" fontId="12" fillId="0" borderId="5" xfId="0" applyFont="1" applyBorder="1">
      <alignment vertical="center"/>
    </xf>
    <xf numFmtId="0" fontId="12" fillId="0" borderId="7" xfId="0" applyFont="1" applyBorder="1">
      <alignment vertical="center"/>
    </xf>
    <xf numFmtId="0" fontId="12" fillId="0" borderId="8" xfId="0" applyFont="1" applyBorder="1">
      <alignment vertical="center"/>
    </xf>
    <xf numFmtId="0" fontId="12" fillId="0" borderId="9" xfId="0" applyFont="1" applyBorder="1">
      <alignment vertical="center"/>
    </xf>
    <xf numFmtId="3" fontId="12" fillId="0" borderId="0" xfId="0" applyNumberFormat="1" applyFont="1">
      <alignment vertical="center"/>
    </xf>
    <xf numFmtId="0" fontId="12" fillId="0" borderId="13" xfId="0" applyFont="1" applyBorder="1" applyAlignment="1">
      <alignment horizontal="center" vertical="center"/>
    </xf>
    <xf numFmtId="0" fontId="12" fillId="6" borderId="13" xfId="8" applyFont="1" applyFill="1" applyBorder="1">
      <alignment vertical="center"/>
    </xf>
    <xf numFmtId="38" fontId="12" fillId="6" borderId="15" xfId="7" applyFont="1" applyFill="1" applyBorder="1">
      <alignment vertical="center"/>
    </xf>
    <xf numFmtId="0" fontId="12" fillId="0" borderId="16" xfId="0" applyFont="1" applyBorder="1" applyAlignment="1">
      <alignment horizontal="center" vertical="center"/>
    </xf>
    <xf numFmtId="38" fontId="12" fillId="0" borderId="17" xfId="7" applyFont="1" applyBorder="1">
      <alignment vertical="center"/>
    </xf>
    <xf numFmtId="38" fontId="12" fillId="0" borderId="18" xfId="7" applyFont="1" applyBorder="1">
      <alignment vertical="center"/>
    </xf>
    <xf numFmtId="0" fontId="12" fillId="0" borderId="19" xfId="0" applyFont="1" applyBorder="1" applyAlignment="1">
      <alignment horizontal="center" vertical="center"/>
    </xf>
    <xf numFmtId="38" fontId="12" fillId="0" borderId="20" xfId="7" applyFont="1" applyBorder="1">
      <alignment vertical="center"/>
    </xf>
    <xf numFmtId="38" fontId="12" fillId="0" borderId="21" xfId="7" applyFont="1" applyBorder="1">
      <alignment vertical="center"/>
    </xf>
    <xf numFmtId="0" fontId="12" fillId="7" borderId="19" xfId="0" applyFont="1" applyFill="1" applyBorder="1" applyAlignment="1">
      <alignment horizontal="center" vertical="center"/>
    </xf>
    <xf numFmtId="38" fontId="12" fillId="7" borderId="20" xfId="7" applyFont="1" applyFill="1" applyBorder="1">
      <alignment vertical="center"/>
    </xf>
    <xf numFmtId="38" fontId="12" fillId="7" borderId="26" xfId="7" applyFont="1" applyFill="1" applyBorder="1">
      <alignment vertical="center"/>
    </xf>
    <xf numFmtId="38" fontId="12" fillId="7" borderId="21" xfId="7" applyFont="1" applyFill="1" applyBorder="1">
      <alignment vertical="center"/>
    </xf>
    <xf numFmtId="0" fontId="12" fillId="0" borderId="52" xfId="0" applyFont="1" applyBorder="1" applyAlignment="1">
      <alignment horizontal="center" vertical="center"/>
    </xf>
    <xf numFmtId="38" fontId="12" fillId="0" borderId="49" xfId="7" applyFont="1" applyBorder="1">
      <alignment vertical="center"/>
    </xf>
    <xf numFmtId="38" fontId="12" fillId="0" borderId="34" xfId="7" applyFont="1" applyBorder="1">
      <alignment vertical="center"/>
    </xf>
    <xf numFmtId="38" fontId="12" fillId="0" borderId="23" xfId="7" applyFont="1" applyBorder="1">
      <alignment vertical="center"/>
    </xf>
    <xf numFmtId="38" fontId="12" fillId="0" borderId="24" xfId="7" applyFont="1" applyBorder="1">
      <alignment vertical="center"/>
    </xf>
    <xf numFmtId="0" fontId="12" fillId="6" borderId="10" xfId="8" applyFont="1" applyFill="1" applyBorder="1" applyAlignment="1">
      <alignment horizontal="left" vertical="center"/>
    </xf>
    <xf numFmtId="0" fontId="12" fillId="6" borderId="11" xfId="8" applyFont="1" applyFill="1" applyBorder="1" applyAlignment="1">
      <alignment horizontal="left" vertical="center"/>
    </xf>
    <xf numFmtId="0" fontId="12" fillId="0" borderId="22" xfId="0" applyFont="1" applyBorder="1" applyAlignment="1">
      <alignment horizontal="center" vertical="center"/>
    </xf>
    <xf numFmtId="38" fontId="12" fillId="0" borderId="10" xfId="7" applyFont="1" applyBorder="1">
      <alignment vertical="center"/>
    </xf>
    <xf numFmtId="38" fontId="14" fillId="0" borderId="15" xfId="7" applyFont="1" applyBorder="1">
      <alignment vertical="center"/>
    </xf>
    <xf numFmtId="38" fontId="12" fillId="0" borderId="11" xfId="7" applyFont="1" applyBorder="1">
      <alignment vertical="center"/>
    </xf>
    <xf numFmtId="49" fontId="12" fillId="0" borderId="32" xfId="8" applyNumberFormat="1" applyFont="1" applyBorder="1" applyAlignment="1">
      <alignment horizontal="center" vertical="center"/>
    </xf>
    <xf numFmtId="0" fontId="12" fillId="0" borderId="14" xfId="0" applyFont="1" applyBorder="1" applyAlignment="1">
      <alignment horizontal="center" vertical="center"/>
    </xf>
    <xf numFmtId="38" fontId="12" fillId="0" borderId="7" xfId="7" applyFont="1" applyBorder="1">
      <alignment vertical="center"/>
    </xf>
    <xf numFmtId="38" fontId="12" fillId="0" borderId="9" xfId="7" applyFont="1" applyBorder="1">
      <alignment vertical="center"/>
    </xf>
    <xf numFmtId="0" fontId="14" fillId="5" borderId="7" xfId="8" applyFont="1" applyFill="1" applyBorder="1" applyAlignment="1">
      <alignment horizontal="left" vertical="center"/>
    </xf>
    <xf numFmtId="49" fontId="14" fillId="5" borderId="8" xfId="0" applyNumberFormat="1" applyFont="1" applyFill="1" applyBorder="1">
      <alignment vertical="center"/>
    </xf>
    <xf numFmtId="0" fontId="14" fillId="5" borderId="8" xfId="0" applyFont="1" applyFill="1" applyBorder="1">
      <alignment vertical="center"/>
    </xf>
    <xf numFmtId="38" fontId="14" fillId="0" borderId="8" xfId="7" applyFont="1" applyFill="1" applyBorder="1">
      <alignment vertical="center"/>
    </xf>
    <xf numFmtId="0" fontId="12" fillId="0" borderId="7" xfId="8" applyFont="1" applyBorder="1" applyAlignment="1">
      <alignment horizontal="left" vertical="center"/>
    </xf>
    <xf numFmtId="38" fontId="12" fillId="0" borderId="5" xfId="7" applyFont="1" applyBorder="1">
      <alignment vertical="center"/>
    </xf>
    <xf numFmtId="38" fontId="12" fillId="0" borderId="6" xfId="7" applyFont="1" applyBorder="1">
      <alignment vertical="center"/>
    </xf>
    <xf numFmtId="38" fontId="14" fillId="0" borderId="8" xfId="7" applyFont="1" applyBorder="1">
      <alignment vertical="center"/>
    </xf>
    <xf numFmtId="0" fontId="12" fillId="0" borderId="62" xfId="8" applyFont="1" applyBorder="1" applyAlignment="1">
      <alignment horizontal="left" vertical="center"/>
    </xf>
    <xf numFmtId="38" fontId="12" fillId="0" borderId="62" xfId="7" applyFont="1" applyBorder="1">
      <alignment vertical="center"/>
    </xf>
    <xf numFmtId="38" fontId="12" fillId="0" borderId="85" xfId="7" applyFont="1" applyBorder="1">
      <alignment vertical="center"/>
    </xf>
    <xf numFmtId="38" fontId="12" fillId="0" borderId="61" xfId="7" applyFont="1" applyBorder="1">
      <alignment vertical="center"/>
    </xf>
    <xf numFmtId="0" fontId="14" fillId="0" borderId="8" xfId="6" applyFont="1" applyBorder="1">
      <alignment vertical="center"/>
    </xf>
    <xf numFmtId="0" fontId="18" fillId="0" borderId="8" xfId="6" applyFont="1" applyBorder="1">
      <alignment vertical="center"/>
    </xf>
    <xf numFmtId="0" fontId="12" fillId="0" borderId="13" xfId="6" applyFont="1" applyBorder="1" applyAlignment="1">
      <alignment horizontal="center" vertical="center"/>
    </xf>
    <xf numFmtId="0" fontId="12" fillId="0" borderId="1" xfId="6" applyFont="1" applyBorder="1">
      <alignment vertical="center"/>
    </xf>
    <xf numFmtId="0" fontId="12" fillId="0" borderId="3" xfId="6" applyFont="1" applyBorder="1">
      <alignment vertical="center"/>
    </xf>
    <xf numFmtId="0" fontId="12" fillId="0" borderId="12" xfId="6" applyFont="1" applyBorder="1">
      <alignment vertical="center"/>
    </xf>
    <xf numFmtId="0" fontId="12" fillId="0" borderId="16" xfId="6" applyFont="1" applyBorder="1" applyAlignment="1">
      <alignment horizontal="center" vertical="center"/>
    </xf>
    <xf numFmtId="0" fontId="12" fillId="0" borderId="18" xfId="6" applyFont="1" applyBorder="1" applyAlignment="1">
      <alignment horizontal="right" vertical="center"/>
    </xf>
    <xf numFmtId="176" fontId="12" fillId="0" borderId="12" xfId="6" applyNumberFormat="1" applyFont="1" applyBorder="1">
      <alignment vertical="center"/>
    </xf>
    <xf numFmtId="0" fontId="12" fillId="0" borderId="2" xfId="6" applyFont="1" applyBorder="1">
      <alignment vertical="center"/>
    </xf>
    <xf numFmtId="0" fontId="12" fillId="0" borderId="5" xfId="6" applyFont="1" applyBorder="1" applyAlignment="1">
      <alignment vertical="center" shrinkToFit="1"/>
    </xf>
    <xf numFmtId="0" fontId="12" fillId="0" borderId="6" xfId="6" applyFont="1" applyBorder="1">
      <alignment vertical="center"/>
    </xf>
    <xf numFmtId="0" fontId="12" fillId="0" borderId="19" xfId="6" applyFont="1" applyBorder="1" applyAlignment="1">
      <alignment horizontal="center" vertical="center"/>
    </xf>
    <xf numFmtId="0" fontId="12" fillId="0" borderId="21" xfId="6" applyFont="1" applyBorder="1" applyAlignment="1">
      <alignment horizontal="right" vertical="center"/>
    </xf>
    <xf numFmtId="176" fontId="12" fillId="0" borderId="6" xfId="6" applyNumberFormat="1" applyFont="1" applyBorder="1">
      <alignment vertical="center"/>
    </xf>
    <xf numFmtId="0" fontId="12" fillId="0" borderId="7" xfId="6" applyFont="1" applyBorder="1">
      <alignment vertical="center"/>
    </xf>
    <xf numFmtId="0" fontId="12" fillId="0" borderId="9" xfId="6" applyFont="1" applyBorder="1">
      <alignment vertical="center"/>
    </xf>
    <xf numFmtId="0" fontId="12" fillId="0" borderId="22" xfId="6" applyFont="1" applyBorder="1" applyAlignment="1">
      <alignment horizontal="center" vertical="center"/>
    </xf>
    <xf numFmtId="0" fontId="12" fillId="0" borderId="24" xfId="6" applyFont="1" applyBorder="1" applyAlignment="1">
      <alignment horizontal="right" vertical="center"/>
    </xf>
    <xf numFmtId="0" fontId="12" fillId="0" borderId="14" xfId="6" applyFont="1" applyBorder="1">
      <alignment vertical="center"/>
    </xf>
    <xf numFmtId="0" fontId="12" fillId="0" borderId="9" xfId="6" applyFont="1" applyBorder="1" applyAlignment="1">
      <alignment horizontal="right" vertical="center"/>
    </xf>
    <xf numFmtId="0" fontId="12" fillId="0" borderId="28" xfId="6" applyFont="1" applyBorder="1" applyAlignment="1">
      <alignment horizontal="center" vertical="center"/>
    </xf>
    <xf numFmtId="0" fontId="12" fillId="0" borderId="33" xfId="6" applyFont="1" applyBorder="1" applyAlignment="1">
      <alignment horizontal="right" vertical="center"/>
    </xf>
    <xf numFmtId="0" fontId="12" fillId="0" borderId="6" xfId="6" applyFont="1" applyBorder="1" applyAlignment="1">
      <alignment horizontal="right" vertical="center"/>
    </xf>
    <xf numFmtId="176" fontId="12" fillId="0" borderId="9" xfId="6" applyNumberFormat="1" applyFont="1" applyBorder="1">
      <alignment vertical="center"/>
    </xf>
    <xf numFmtId="0" fontId="12" fillId="0" borderId="10" xfId="6" applyFont="1" applyBorder="1">
      <alignment vertical="center"/>
    </xf>
    <xf numFmtId="0" fontId="12" fillId="0" borderId="15" xfId="6" applyFont="1" applyBorder="1">
      <alignment vertical="center"/>
    </xf>
    <xf numFmtId="0" fontId="12" fillId="0" borderId="11" xfId="6" applyFont="1" applyBorder="1">
      <alignment vertical="center"/>
    </xf>
    <xf numFmtId="0" fontId="12" fillId="0" borderId="3" xfId="6" applyFont="1" applyBorder="1" applyAlignment="1">
      <alignment horizontal="left" vertical="center" indent="1"/>
    </xf>
    <xf numFmtId="0" fontId="7" fillId="0" borderId="4" xfId="6" applyFont="1" applyBorder="1" applyAlignment="1">
      <alignment horizontal="left" vertical="center"/>
    </xf>
    <xf numFmtId="0" fontId="7" fillId="0" borderId="12" xfId="6" applyFont="1" applyBorder="1" applyAlignment="1">
      <alignment horizontal="left" vertical="center"/>
    </xf>
    <xf numFmtId="0" fontId="7" fillId="0" borderId="0" xfId="6" applyFont="1" applyAlignment="1">
      <alignment horizontal="right" vertical="center"/>
    </xf>
    <xf numFmtId="0" fontId="18" fillId="0" borderId="0" xfId="6" applyFont="1" applyAlignment="1">
      <alignment horizontal="center" vertical="center"/>
    </xf>
    <xf numFmtId="0" fontId="12" fillId="0" borderId="10" xfId="6" applyFont="1" applyBorder="1" applyAlignment="1">
      <alignment horizontal="center" vertical="center"/>
    </xf>
    <xf numFmtId="0" fontId="12" fillId="0" borderId="0" xfId="6" applyFont="1">
      <alignment vertical="center"/>
    </xf>
    <xf numFmtId="0" fontId="19" fillId="0" borderId="0" xfId="6" applyFont="1" applyAlignment="1">
      <alignment horizontal="distributed" vertical="center"/>
    </xf>
    <xf numFmtId="0" fontId="19" fillId="0" borderId="0" xfId="6" applyFont="1" applyAlignment="1">
      <alignment horizontal="right" vertical="center"/>
    </xf>
    <xf numFmtId="0" fontId="19" fillId="0" borderId="0" xfId="6" applyFont="1">
      <alignment vertical="center"/>
    </xf>
    <xf numFmtId="0" fontId="13" fillId="0" borderId="0" xfId="6" applyFont="1" applyAlignment="1">
      <alignment horizontal="center" vertical="center"/>
    </xf>
    <xf numFmtId="0" fontId="12" fillId="0" borderId="0" xfId="6" applyFont="1" applyAlignment="1">
      <alignment horizontal="right" vertical="center"/>
    </xf>
    <xf numFmtId="0" fontId="12" fillId="0" borderId="0" xfId="0" applyFont="1">
      <alignment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center" vertical="center"/>
    </xf>
    <xf numFmtId="0" fontId="12" fillId="0" borderId="11" xfId="0" applyFont="1" applyBorder="1" applyAlignment="1">
      <alignment horizontal="center" vertical="center"/>
    </xf>
    <xf numFmtId="0" fontId="12" fillId="0" borderId="69" xfId="0" applyFont="1" applyBorder="1" applyAlignment="1">
      <alignment horizontal="center" vertical="center"/>
    </xf>
    <xf numFmtId="0" fontId="12" fillId="0" borderId="71" xfId="0" applyFont="1" applyBorder="1" applyAlignment="1">
      <alignment horizontal="center" vertical="center"/>
    </xf>
    <xf numFmtId="0" fontId="12" fillId="6" borderId="10" xfId="8" applyFont="1" applyFill="1" applyBorder="1" applyAlignment="1">
      <alignment horizontal="left" vertical="center"/>
    </xf>
    <xf numFmtId="0" fontId="12" fillId="6" borderId="11" xfId="8" applyFont="1" applyFill="1" applyBorder="1" applyAlignment="1">
      <alignment horizontal="left" vertical="center"/>
    </xf>
    <xf numFmtId="0" fontId="12" fillId="0" borderId="7" xfId="8" applyFont="1" applyBorder="1" applyAlignment="1">
      <alignment horizontal="left" vertical="center"/>
    </xf>
    <xf numFmtId="0" fontId="7" fillId="0" borderId="0" xfId="6" applyFont="1">
      <alignment vertical="center"/>
    </xf>
    <xf numFmtId="0" fontId="7" fillId="0" borderId="6" xfId="6" applyFont="1" applyBorder="1">
      <alignment vertical="center"/>
    </xf>
    <xf numFmtId="0" fontId="12" fillId="0" borderId="0" xfId="0" applyFont="1">
      <alignment vertical="center"/>
    </xf>
    <xf numFmtId="0" fontId="12" fillId="0" borderId="0" xfId="6" applyFont="1" applyAlignment="1">
      <alignment vertical="distributed" wrapText="1"/>
    </xf>
    <xf numFmtId="0" fontId="7" fillId="0" borderId="0" xfId="6" applyFont="1" applyAlignment="1">
      <alignment vertical="center"/>
    </xf>
    <xf numFmtId="0" fontId="12" fillId="0" borderId="0" xfId="6" applyFont="1" applyAlignment="1">
      <alignment vertical="center"/>
    </xf>
    <xf numFmtId="0" fontId="23" fillId="0" borderId="0" xfId="6" applyFont="1" applyAlignment="1">
      <alignment horizontal="left" vertical="center" indent="1" shrinkToFit="1"/>
    </xf>
    <xf numFmtId="0" fontId="23" fillId="0" borderId="0" xfId="6" applyFont="1" applyAlignment="1">
      <alignment vertical="center" shrinkToFit="1"/>
    </xf>
    <xf numFmtId="0" fontId="23" fillId="3" borderId="17" xfId="6" applyFont="1" applyFill="1" applyBorder="1">
      <alignment vertical="center"/>
    </xf>
    <xf numFmtId="0" fontId="23" fillId="3" borderId="20" xfId="6" applyFont="1" applyFill="1" applyBorder="1" applyAlignment="1">
      <alignment horizontal="right" vertical="center"/>
    </xf>
    <xf numFmtId="0" fontId="23" fillId="3" borderId="23" xfId="6" applyFont="1" applyFill="1" applyBorder="1" applyAlignment="1">
      <alignment horizontal="right" vertical="center"/>
    </xf>
    <xf numFmtId="0" fontId="23" fillId="3" borderId="17" xfId="6" applyFont="1" applyFill="1" applyBorder="1" applyAlignment="1">
      <alignment horizontal="right" vertical="center"/>
    </xf>
    <xf numFmtId="0" fontId="23" fillId="3" borderId="7" xfId="6" applyFont="1" applyFill="1" applyBorder="1" applyAlignment="1">
      <alignment horizontal="right" vertical="center"/>
    </xf>
    <xf numFmtId="0" fontId="23" fillId="3" borderId="48" xfId="6" applyFont="1" applyFill="1" applyBorder="1">
      <alignment vertical="center"/>
    </xf>
    <xf numFmtId="0" fontId="23" fillId="3" borderId="23" xfId="6" applyFont="1" applyFill="1" applyBorder="1">
      <alignment vertical="center"/>
    </xf>
    <xf numFmtId="0" fontId="23" fillId="3" borderId="5" xfId="6" applyFont="1" applyFill="1" applyBorder="1">
      <alignment vertical="center"/>
    </xf>
    <xf numFmtId="0" fontId="23" fillId="3" borderId="10" xfId="6" applyFont="1" applyFill="1" applyBorder="1">
      <alignment vertical="center"/>
    </xf>
    <xf numFmtId="0" fontId="23" fillId="3" borderId="0" xfId="6" applyFont="1" applyFill="1">
      <alignment vertical="center"/>
    </xf>
    <xf numFmtId="0" fontId="3" fillId="0" borderId="0" xfId="6" applyFont="1">
      <alignment vertical="center"/>
    </xf>
    <xf numFmtId="0" fontId="7" fillId="0" borderId="6" xfId="6" applyFont="1" applyBorder="1" applyAlignment="1">
      <alignment vertical="center"/>
    </xf>
    <xf numFmtId="0" fontId="26" fillId="3" borderId="4" xfId="6" applyFont="1" applyFill="1" applyBorder="1" applyAlignment="1">
      <alignment horizontal="right" vertical="center" shrinkToFit="1"/>
    </xf>
    <xf numFmtId="0" fontId="26" fillId="3" borderId="0" xfId="6" applyFont="1" applyFill="1" applyAlignment="1">
      <alignment horizontal="right" vertical="center" shrinkToFit="1"/>
    </xf>
    <xf numFmtId="38" fontId="26" fillId="3" borderId="5" xfId="7" applyFont="1" applyFill="1" applyBorder="1" applyAlignment="1">
      <alignment vertical="center"/>
    </xf>
    <xf numFmtId="38" fontId="26" fillId="3" borderId="23" xfId="7" applyFont="1" applyFill="1" applyBorder="1" applyAlignment="1">
      <alignment vertical="center"/>
    </xf>
    <xf numFmtId="0" fontId="27" fillId="0" borderId="0" xfId="6" applyFont="1">
      <alignment vertical="center"/>
    </xf>
    <xf numFmtId="0" fontId="3" fillId="0" borderId="0" xfId="6" applyFont="1" applyAlignment="1">
      <alignment horizontal="right" vertical="center"/>
    </xf>
    <xf numFmtId="38" fontId="3" fillId="0" borderId="0" xfId="7" applyFont="1" applyAlignment="1">
      <alignment horizontal="right" vertical="center"/>
    </xf>
    <xf numFmtId="38" fontId="3" fillId="0" borderId="0" xfId="7" applyFont="1" applyAlignment="1">
      <alignment vertical="center"/>
    </xf>
    <xf numFmtId="0" fontId="28" fillId="0" borderId="8" xfId="6" applyFont="1" applyBorder="1" applyAlignment="1">
      <alignment horizontal="left" vertical="center"/>
    </xf>
    <xf numFmtId="38" fontId="28" fillId="0" borderId="8" xfId="7" applyFont="1" applyBorder="1" applyAlignment="1">
      <alignment horizontal="left" vertical="center"/>
    </xf>
    <xf numFmtId="0" fontId="28" fillId="0" borderId="0" xfId="6" applyFont="1">
      <alignment vertical="center"/>
    </xf>
    <xf numFmtId="0" fontId="25" fillId="0" borderId="40" xfId="6" applyFont="1" applyBorder="1" applyAlignment="1">
      <alignment horizontal="center" vertical="center"/>
    </xf>
    <xf numFmtId="0" fontId="25" fillId="0" borderId="29" xfId="6" applyFont="1" applyBorder="1" applyAlignment="1">
      <alignment horizontal="center" vertical="center"/>
    </xf>
    <xf numFmtId="0" fontId="25" fillId="0" borderId="11" xfId="6" applyFont="1" applyBorder="1" applyAlignment="1">
      <alignment horizontal="center" vertical="center"/>
    </xf>
    <xf numFmtId="0" fontId="29" fillId="0" borderId="3" xfId="6" applyFont="1" applyBorder="1">
      <alignment vertical="center"/>
    </xf>
    <xf numFmtId="0" fontId="29" fillId="0" borderId="4" xfId="6" applyFont="1" applyBorder="1">
      <alignment vertical="center"/>
    </xf>
    <xf numFmtId="0" fontId="31" fillId="3" borderId="35" xfId="6" applyFont="1" applyFill="1" applyBorder="1">
      <alignment vertical="center"/>
    </xf>
    <xf numFmtId="0" fontId="31" fillId="3" borderId="41" xfId="6" applyFont="1" applyFill="1" applyBorder="1">
      <alignment vertical="center"/>
    </xf>
    <xf numFmtId="0" fontId="31" fillId="3" borderId="18" xfId="6" applyFont="1" applyFill="1" applyBorder="1">
      <alignment vertical="center"/>
    </xf>
    <xf numFmtId="0" fontId="29" fillId="0" borderId="5" xfId="6" applyFont="1" applyBorder="1">
      <alignment vertical="center"/>
    </xf>
    <xf numFmtId="0" fontId="29" fillId="0" borderId="0" xfId="6" applyFont="1">
      <alignment vertical="center"/>
    </xf>
    <xf numFmtId="0" fontId="31" fillId="3" borderId="36" xfId="6" applyFont="1" applyFill="1" applyBorder="1">
      <alignment vertical="center"/>
    </xf>
    <xf numFmtId="0" fontId="31" fillId="3" borderId="42" xfId="6" applyFont="1" applyFill="1" applyBorder="1">
      <alignment vertical="center"/>
    </xf>
    <xf numFmtId="0" fontId="31" fillId="3" borderId="21" xfId="6" applyFont="1" applyFill="1" applyBorder="1">
      <alignment vertical="center"/>
    </xf>
    <xf numFmtId="0" fontId="25" fillId="0" borderId="5" xfId="6" applyFont="1" applyBorder="1">
      <alignment vertical="center"/>
    </xf>
    <xf numFmtId="0" fontId="25" fillId="0" borderId="0" xfId="6" applyFont="1">
      <alignment vertical="center"/>
    </xf>
    <xf numFmtId="0" fontId="25" fillId="0" borderId="6" xfId="6" applyFont="1" applyBorder="1">
      <alignment vertical="center"/>
    </xf>
    <xf numFmtId="0" fontId="30" fillId="3" borderId="0" xfId="6" applyFont="1" applyFill="1">
      <alignment vertical="center"/>
    </xf>
    <xf numFmtId="0" fontId="31" fillId="3" borderId="97" xfId="6" applyFont="1" applyFill="1" applyBorder="1">
      <alignment vertical="center"/>
    </xf>
    <xf numFmtId="0" fontId="31" fillId="3" borderId="44" xfId="6" applyFont="1" applyFill="1" applyBorder="1">
      <alignment vertical="center"/>
    </xf>
    <xf numFmtId="0" fontId="31" fillId="3" borderId="33" xfId="6" applyFont="1" applyFill="1" applyBorder="1">
      <alignment vertical="center"/>
    </xf>
    <xf numFmtId="0" fontId="25" fillId="0" borderId="7" xfId="6" applyFont="1" applyBorder="1">
      <alignment vertical="center"/>
    </xf>
    <xf numFmtId="0" fontId="31" fillId="3" borderId="37" xfId="6" applyFont="1" applyFill="1" applyBorder="1">
      <alignment vertical="center"/>
    </xf>
    <xf numFmtId="0" fontId="31" fillId="3" borderId="43" xfId="6" applyFont="1" applyFill="1" applyBorder="1">
      <alignment vertical="center"/>
    </xf>
    <xf numFmtId="0" fontId="31" fillId="3" borderId="24" xfId="6" applyFont="1" applyFill="1" applyBorder="1">
      <alignment vertical="center"/>
    </xf>
    <xf numFmtId="0" fontId="3" fillId="0" borderId="3" xfId="6" applyFont="1" applyBorder="1">
      <alignment vertical="center"/>
    </xf>
    <xf numFmtId="0" fontId="3" fillId="0" borderId="4" xfId="6" applyFont="1" applyBorder="1">
      <alignment vertical="center"/>
    </xf>
    <xf numFmtId="38" fontId="3" fillId="0" borderId="4" xfId="7" applyFont="1" applyBorder="1" applyAlignment="1">
      <alignment vertical="center"/>
    </xf>
    <xf numFmtId="0" fontId="3" fillId="0" borderId="12" xfId="6" applyFont="1" applyBorder="1">
      <alignment vertical="center"/>
    </xf>
    <xf numFmtId="38" fontId="25" fillId="0" borderId="0" xfId="7" applyFont="1" applyBorder="1" applyAlignment="1">
      <alignment vertical="center"/>
    </xf>
    <xf numFmtId="38" fontId="31" fillId="3" borderId="87" xfId="7" applyFont="1" applyFill="1" applyBorder="1" applyAlignment="1">
      <alignment vertical="center" shrinkToFit="1"/>
    </xf>
    <xf numFmtId="38" fontId="31" fillId="3" borderId="89" xfId="7" applyFont="1" applyFill="1" applyBorder="1" applyAlignment="1">
      <alignment vertical="center" shrinkToFit="1"/>
    </xf>
    <xf numFmtId="0" fontId="3" fillId="0" borderId="0" xfId="6" applyFont="1" applyBorder="1">
      <alignment vertical="center"/>
    </xf>
    <xf numFmtId="0" fontId="3" fillId="0" borderId="41" xfId="6" applyFont="1" applyBorder="1" applyAlignment="1">
      <alignment vertical="center"/>
    </xf>
    <xf numFmtId="0" fontId="3" fillId="0" borderId="44" xfId="6" applyFont="1" applyBorder="1" applyAlignment="1">
      <alignment vertical="center"/>
    </xf>
    <xf numFmtId="0" fontId="25" fillId="0" borderId="40" xfId="6" applyFont="1" applyBorder="1" applyAlignment="1">
      <alignment horizontal="center" vertical="center" wrapText="1"/>
    </xf>
    <xf numFmtId="0" fontId="25" fillId="0" borderId="11" xfId="6" applyFont="1" applyBorder="1" applyAlignment="1">
      <alignment horizontal="center" vertical="center" wrapText="1"/>
    </xf>
    <xf numFmtId="0" fontId="29" fillId="0" borderId="0" xfId="6" applyFont="1" applyBorder="1">
      <alignment vertical="center"/>
    </xf>
    <xf numFmtId="0" fontId="25" fillId="0" borderId="0" xfId="6" applyFont="1" applyBorder="1">
      <alignment vertical="center"/>
    </xf>
    <xf numFmtId="0" fontId="25" fillId="0" borderId="8" xfId="6" applyFont="1" applyBorder="1">
      <alignment vertical="center"/>
    </xf>
    <xf numFmtId="0" fontId="25" fillId="0" borderId="0" xfId="6" applyFont="1" applyBorder="1" applyAlignment="1">
      <alignment vertical="center" shrinkToFit="1"/>
    </xf>
    <xf numFmtId="0" fontId="25" fillId="0" borderId="0" xfId="6" applyFont="1" applyFill="1" applyBorder="1">
      <alignment vertical="center"/>
    </xf>
    <xf numFmtId="0" fontId="32" fillId="0" borderId="8" xfId="6" applyFont="1" applyBorder="1" applyAlignment="1">
      <alignment horizontal="left" vertical="center"/>
    </xf>
    <xf numFmtId="0" fontId="25" fillId="0" borderId="4" xfId="6" applyFont="1" applyFill="1" applyBorder="1">
      <alignment vertical="center"/>
    </xf>
    <xf numFmtId="0" fontId="25" fillId="0" borderId="4" xfId="6" applyFont="1" applyBorder="1">
      <alignment vertical="center"/>
    </xf>
    <xf numFmtId="49" fontId="25" fillId="0" borderId="0" xfId="6" applyNumberFormat="1" applyFont="1" applyFill="1" applyBorder="1" applyAlignment="1">
      <alignment horizontal="center" vertical="center"/>
    </xf>
    <xf numFmtId="49" fontId="25" fillId="0" borderId="8" xfId="6" applyNumberFormat="1" applyFont="1" applyFill="1" applyBorder="1" applyAlignment="1">
      <alignment horizontal="center" vertical="center"/>
    </xf>
    <xf numFmtId="0" fontId="25" fillId="3" borderId="0" xfId="6" applyFont="1" applyFill="1" applyBorder="1">
      <alignment vertical="center"/>
    </xf>
    <xf numFmtId="0" fontId="20" fillId="0" borderId="0" xfId="6" applyFont="1" applyAlignment="1">
      <alignment horizontal="center" vertical="center"/>
    </xf>
    <xf numFmtId="0" fontId="20" fillId="0" borderId="0" xfId="6" applyFont="1" applyAlignment="1">
      <alignment horizontal="left" vertical="center"/>
    </xf>
    <xf numFmtId="0" fontId="33" fillId="0" borderId="0" xfId="0" applyFont="1">
      <alignment vertical="center"/>
    </xf>
    <xf numFmtId="0" fontId="34" fillId="0" borderId="0" xfId="0" applyFont="1">
      <alignment vertical="center"/>
    </xf>
    <xf numFmtId="0" fontId="34" fillId="0" borderId="0" xfId="6" applyFont="1">
      <alignment vertical="center"/>
    </xf>
    <xf numFmtId="0" fontId="35" fillId="0" borderId="0" xfId="6" applyFont="1">
      <alignment vertical="center"/>
    </xf>
    <xf numFmtId="0" fontId="6" fillId="0" borderId="0" xfId="0" applyFont="1">
      <alignment vertical="center"/>
    </xf>
    <xf numFmtId="0" fontId="7" fillId="8" borderId="92" xfId="0" applyFont="1" applyFill="1" applyBorder="1" applyAlignment="1">
      <alignment horizontal="center" vertical="center"/>
    </xf>
    <xf numFmtId="0" fontId="7" fillId="8" borderId="93" xfId="0" applyFont="1" applyFill="1" applyBorder="1" applyAlignment="1">
      <alignment horizontal="center" vertical="center"/>
    </xf>
    <xf numFmtId="0" fontId="7" fillId="8" borderId="94" xfId="0" applyFont="1" applyFill="1" applyBorder="1" applyAlignment="1">
      <alignment horizontal="center" vertical="center"/>
    </xf>
    <xf numFmtId="0" fontId="15" fillId="8" borderId="95" xfId="0" applyFont="1" applyFill="1" applyBorder="1" applyAlignment="1">
      <alignment horizontal="center" vertical="center"/>
    </xf>
    <xf numFmtId="0" fontId="7" fillId="8" borderId="73" xfId="0" applyFont="1" applyFill="1" applyBorder="1">
      <alignment vertical="center"/>
    </xf>
    <xf numFmtId="38" fontId="3" fillId="0" borderId="0" xfId="7" applyFont="1" applyBorder="1" applyAlignment="1">
      <alignment vertical="center"/>
    </xf>
    <xf numFmtId="0" fontId="12" fillId="0" borderId="0" xfId="0" applyFont="1" applyBorder="1" applyAlignment="1">
      <alignment vertical="top"/>
    </xf>
    <xf numFmtId="0" fontId="4" fillId="0" borderId="0" xfId="6" applyFont="1" applyBorder="1">
      <alignment vertical="center"/>
    </xf>
    <xf numFmtId="38" fontId="4" fillId="0" borderId="0" xfId="7" applyFont="1" applyBorder="1" applyAlignment="1">
      <alignment vertical="center"/>
    </xf>
    <xf numFmtId="0" fontId="4" fillId="0" borderId="0" xfId="6" applyFont="1" applyBorder="1" applyAlignment="1">
      <alignment vertical="center" shrinkToFit="1"/>
    </xf>
    <xf numFmtId="0" fontId="4" fillId="0" borderId="0" xfId="6" applyFont="1" applyBorder="1" applyAlignment="1">
      <alignment vertical="center"/>
    </xf>
    <xf numFmtId="0" fontId="4" fillId="0" borderId="60" xfId="0" applyFont="1" applyBorder="1" applyAlignment="1">
      <alignment horizontal="center" vertical="center" wrapText="1"/>
    </xf>
    <xf numFmtId="0" fontId="4" fillId="0" borderId="57" xfId="0" applyFont="1" applyBorder="1" applyAlignment="1">
      <alignment horizontal="center" vertical="center" wrapText="1"/>
    </xf>
    <xf numFmtId="0" fontId="18" fillId="0" borderId="0" xfId="6" applyFont="1" applyAlignment="1">
      <alignment vertical="center"/>
    </xf>
    <xf numFmtId="49" fontId="12" fillId="0" borderId="26" xfId="8" applyNumberFormat="1" applyFont="1" applyBorder="1" applyAlignment="1">
      <alignment horizontal="center" vertical="center"/>
    </xf>
    <xf numFmtId="49" fontId="12" fillId="0" borderId="39" xfId="8" applyNumberFormat="1" applyFont="1" applyBorder="1" applyAlignment="1">
      <alignment horizontal="center" vertical="center"/>
    </xf>
    <xf numFmtId="0" fontId="12" fillId="0" borderId="18" xfId="8" applyFont="1" applyBorder="1" applyAlignment="1">
      <alignment horizontal="left" vertical="center"/>
    </xf>
    <xf numFmtId="0" fontId="12" fillId="0" borderId="21" xfId="8" applyFont="1" applyBorder="1" applyAlignment="1">
      <alignment horizontal="left" vertical="center"/>
    </xf>
    <xf numFmtId="0" fontId="12" fillId="0" borderId="87" xfId="8" applyFont="1" applyBorder="1" applyAlignment="1">
      <alignment horizontal="left" vertical="center"/>
    </xf>
    <xf numFmtId="0" fontId="12" fillId="0" borderId="88" xfId="8" applyFont="1" applyBorder="1" applyAlignment="1">
      <alignment horizontal="left" vertical="center"/>
    </xf>
    <xf numFmtId="0" fontId="12" fillId="0" borderId="88" xfId="8" applyFont="1" applyBorder="1" applyAlignment="1">
      <alignment horizontal="left" vertical="center" indent="1"/>
    </xf>
    <xf numFmtId="0" fontId="12" fillId="0" borderId="99" xfId="8" applyFont="1" applyBorder="1" applyAlignment="1">
      <alignment horizontal="left" vertical="center" indent="1"/>
    </xf>
    <xf numFmtId="0" fontId="12" fillId="0" borderId="106" xfId="8" applyFont="1" applyBorder="1" applyAlignment="1">
      <alignment horizontal="left" vertical="center" indent="1"/>
    </xf>
    <xf numFmtId="0" fontId="12" fillId="0" borderId="25" xfId="8" applyFont="1" applyBorder="1" applyAlignment="1">
      <alignment horizontal="left" vertical="center" shrinkToFit="1"/>
    </xf>
    <xf numFmtId="0" fontId="12" fillId="0" borderId="26" xfId="8" applyFont="1" applyBorder="1" applyAlignment="1">
      <alignment horizontal="left" vertical="center" shrinkToFit="1"/>
    </xf>
    <xf numFmtId="0" fontId="12" fillId="0" borderId="21" xfId="8" applyFont="1" applyBorder="1" applyAlignment="1">
      <alignment horizontal="left" vertical="center" shrinkToFit="1"/>
    </xf>
    <xf numFmtId="0" fontId="12" fillId="0" borderId="34" xfId="8" applyFont="1" applyBorder="1" applyAlignment="1">
      <alignment horizontal="left" vertical="center"/>
    </xf>
    <xf numFmtId="0" fontId="12" fillId="0" borderId="99" xfId="8" applyFont="1" applyBorder="1" applyAlignment="1">
      <alignment horizontal="left" vertical="center"/>
    </xf>
    <xf numFmtId="0" fontId="12" fillId="0" borderId="106" xfId="8" applyFont="1" applyBorder="1" applyAlignment="1">
      <alignment horizontal="left" vertical="center"/>
    </xf>
    <xf numFmtId="0" fontId="12" fillId="0" borderId="24" xfId="8" applyFont="1" applyBorder="1" applyAlignment="1">
      <alignment horizontal="left" vertical="center"/>
    </xf>
    <xf numFmtId="0" fontId="12" fillId="0" borderId="87" xfId="0" applyFont="1" applyBorder="1">
      <alignment vertical="center"/>
    </xf>
    <xf numFmtId="0" fontId="12" fillId="0" borderId="88" xfId="0" applyFont="1" applyBorder="1">
      <alignment vertical="center"/>
    </xf>
    <xf numFmtId="0" fontId="12" fillId="0" borderId="26" xfId="0" applyFont="1" applyBorder="1">
      <alignment vertical="center"/>
    </xf>
    <xf numFmtId="0" fontId="12" fillId="0" borderId="106" xfId="0" applyFont="1" applyBorder="1">
      <alignment vertical="center"/>
    </xf>
    <xf numFmtId="0" fontId="12" fillId="0" borderId="18" xfId="0" applyFont="1" applyBorder="1" applyAlignment="1">
      <alignment horizontal="left" vertical="center"/>
    </xf>
    <xf numFmtId="0" fontId="12" fillId="0" borderId="21" xfId="0" applyFont="1" applyBorder="1" applyAlignment="1">
      <alignment horizontal="left" vertical="center"/>
    </xf>
    <xf numFmtId="0" fontId="14" fillId="5" borderId="8" xfId="0" applyFont="1" applyFill="1" applyBorder="1" applyAlignment="1">
      <alignment horizontal="left" vertical="center"/>
    </xf>
    <xf numFmtId="0" fontId="12" fillId="0" borderId="89" xfId="8" applyFont="1" applyBorder="1" applyAlignment="1">
      <alignment horizontal="left" vertical="center" indent="1"/>
    </xf>
    <xf numFmtId="49" fontId="12" fillId="0" borderId="31" xfId="8" applyNumberFormat="1" applyFont="1" applyBorder="1" applyAlignment="1">
      <alignment horizontal="left" vertical="center" indent="1"/>
    </xf>
    <xf numFmtId="49" fontId="12" fillId="0" borderId="97" xfId="8" applyNumberFormat="1" applyFont="1" applyBorder="1" applyAlignment="1">
      <alignment horizontal="left" vertical="center" indent="1"/>
    </xf>
    <xf numFmtId="49" fontId="12" fillId="0" borderId="32" xfId="8" applyNumberFormat="1" applyFont="1" applyBorder="1" applyAlignment="1">
      <alignment horizontal="left" vertical="center" indent="1"/>
    </xf>
    <xf numFmtId="49" fontId="12" fillId="0" borderId="31" xfId="8" applyNumberFormat="1" applyFont="1" applyBorder="1" applyAlignment="1">
      <alignment horizontal="center" vertical="center"/>
    </xf>
    <xf numFmtId="49" fontId="12" fillId="0" borderId="97" xfId="8" applyNumberFormat="1" applyFont="1" applyBorder="1" applyAlignment="1">
      <alignment horizontal="center" vertical="center"/>
    </xf>
    <xf numFmtId="38" fontId="23" fillId="3" borderId="25" xfId="7" applyFont="1" applyFill="1" applyBorder="1">
      <alignment vertical="center"/>
    </xf>
    <xf numFmtId="38" fontId="23" fillId="3" borderId="26" xfId="7" applyFont="1" applyFill="1" applyBorder="1">
      <alignment vertical="center"/>
    </xf>
    <xf numFmtId="38" fontId="23" fillId="3" borderId="39" xfId="7" applyFont="1" applyFill="1" applyBorder="1">
      <alignment vertical="center"/>
    </xf>
    <xf numFmtId="38" fontId="23" fillId="3" borderId="27" xfId="7" applyFont="1" applyFill="1" applyBorder="1">
      <alignment vertical="center"/>
    </xf>
    <xf numFmtId="38" fontId="23" fillId="3" borderId="8" xfId="7" applyFont="1" applyFill="1" applyBorder="1">
      <alignment vertical="center"/>
    </xf>
    <xf numFmtId="38" fontId="23" fillId="3" borderId="0" xfId="7" applyFont="1" applyFill="1">
      <alignment vertical="center"/>
    </xf>
    <xf numFmtId="0" fontId="19" fillId="0" borderId="0" xfId="6" applyFont="1" applyAlignment="1">
      <alignment vertical="center"/>
    </xf>
    <xf numFmtId="0" fontId="12" fillId="9" borderId="13" xfId="0" applyFont="1" applyFill="1" applyBorder="1" applyAlignment="1">
      <alignment horizontal="center" vertical="center"/>
    </xf>
    <xf numFmtId="38" fontId="12" fillId="9" borderId="10" xfId="7" applyFont="1" applyFill="1" applyBorder="1">
      <alignment vertical="center"/>
    </xf>
    <xf numFmtId="38" fontId="12" fillId="9" borderId="15" xfId="7" applyFont="1" applyFill="1" applyBorder="1">
      <alignment vertical="center"/>
    </xf>
    <xf numFmtId="38" fontId="12" fillId="9" borderId="11" xfId="7" applyFont="1" applyFill="1" applyBorder="1">
      <alignment vertical="center"/>
    </xf>
    <xf numFmtId="49" fontId="12" fillId="9" borderId="10" xfId="0" applyNumberFormat="1" applyFont="1" applyFill="1" applyBorder="1">
      <alignment vertical="center"/>
    </xf>
    <xf numFmtId="49" fontId="12" fillId="9" borderId="11" xfId="0" applyNumberFormat="1" applyFont="1" applyFill="1" applyBorder="1">
      <alignment vertical="center"/>
    </xf>
    <xf numFmtId="0" fontId="5" fillId="9" borderId="3" xfId="8" applyFont="1" applyFill="1" applyBorder="1">
      <alignment vertical="center"/>
    </xf>
    <xf numFmtId="49" fontId="4" fillId="9" borderId="15" xfId="8" applyNumberFormat="1" applyFont="1" applyFill="1" applyBorder="1">
      <alignment vertical="center"/>
    </xf>
    <xf numFmtId="0" fontId="4" fillId="9" borderId="15" xfId="8" applyFont="1" applyFill="1" applyBorder="1">
      <alignment vertical="center"/>
    </xf>
    <xf numFmtId="0" fontId="4" fillId="9" borderId="15" xfId="8" applyFont="1" applyFill="1" applyBorder="1" applyAlignment="1">
      <alignment horizontal="left" vertical="center"/>
    </xf>
    <xf numFmtId="0" fontId="4" fillId="9" borderId="13" xfId="0" applyFont="1" applyFill="1" applyBorder="1" applyAlignment="1">
      <alignment horizontal="center" vertical="center"/>
    </xf>
    <xf numFmtId="38" fontId="4" fillId="9" borderId="10" xfId="7" applyFont="1" applyFill="1" applyBorder="1">
      <alignment vertical="center"/>
    </xf>
    <xf numFmtId="38" fontId="4" fillId="9" borderId="15" xfId="7" applyFont="1" applyFill="1" applyBorder="1">
      <alignment vertical="center"/>
    </xf>
    <xf numFmtId="38" fontId="4" fillId="9" borderId="11" xfId="7" applyFont="1" applyFill="1" applyBorder="1">
      <alignment vertical="center"/>
    </xf>
    <xf numFmtId="49" fontId="4" fillId="9" borderId="10" xfId="0" applyNumberFormat="1" applyFont="1" applyFill="1" applyBorder="1">
      <alignment vertical="center"/>
    </xf>
    <xf numFmtId="49" fontId="4" fillId="9" borderId="11" xfId="0" applyNumberFormat="1" applyFont="1" applyFill="1" applyBorder="1">
      <alignment vertical="center"/>
    </xf>
    <xf numFmtId="0" fontId="12" fillId="9" borderId="2" xfId="0" applyFont="1" applyFill="1" applyBorder="1">
      <alignment vertical="center"/>
    </xf>
    <xf numFmtId="0" fontId="12" fillId="9" borderId="14" xfId="0" applyFont="1" applyFill="1" applyBorder="1">
      <alignment vertical="center"/>
    </xf>
    <xf numFmtId="0" fontId="14" fillId="9" borderId="5" xfId="8" applyFont="1" applyFill="1" applyBorder="1" applyAlignment="1">
      <alignment horizontal="left" vertical="center"/>
    </xf>
    <xf numFmtId="49" fontId="12" fillId="9" borderId="13" xfId="0" applyNumberFormat="1" applyFont="1" applyFill="1" applyBorder="1">
      <alignment vertical="center"/>
    </xf>
    <xf numFmtId="0" fontId="12" fillId="9" borderId="10" xfId="0" applyFont="1" applyFill="1" applyBorder="1">
      <alignment vertical="center"/>
    </xf>
    <xf numFmtId="0" fontId="12" fillId="9" borderId="11" xfId="0" applyFont="1" applyFill="1" applyBorder="1" applyAlignment="1">
      <alignment horizontal="left" vertical="center"/>
    </xf>
    <xf numFmtId="0" fontId="5" fillId="9" borderId="1" xfId="8" applyFont="1" applyFill="1" applyBorder="1" applyAlignment="1">
      <alignment horizontal="left" vertical="center"/>
    </xf>
    <xf numFmtId="0" fontId="14" fillId="10" borderId="5" xfId="8" applyFont="1" applyFill="1" applyBorder="1" applyAlignment="1">
      <alignment horizontal="left" vertical="center"/>
    </xf>
    <xf numFmtId="0" fontId="12" fillId="10" borderId="14" xfId="0" applyFont="1" applyFill="1" applyBorder="1">
      <alignment vertical="center"/>
    </xf>
    <xf numFmtId="0" fontId="5" fillId="10" borderId="1" xfId="8" applyFont="1" applyFill="1" applyBorder="1" applyAlignment="1">
      <alignment horizontal="left" vertical="center"/>
    </xf>
    <xf numFmtId="49" fontId="12" fillId="10" borderId="13" xfId="0" applyNumberFormat="1" applyFont="1" applyFill="1" applyBorder="1">
      <alignment vertical="center"/>
    </xf>
    <xf numFmtId="0" fontId="12" fillId="10" borderId="10" xfId="0" applyFont="1" applyFill="1" applyBorder="1">
      <alignment vertical="center"/>
    </xf>
    <xf numFmtId="0" fontId="12" fillId="10" borderId="11" xfId="0" applyFont="1" applyFill="1" applyBorder="1" applyAlignment="1">
      <alignment horizontal="left" vertical="center"/>
    </xf>
    <xf numFmtId="0" fontId="12" fillId="10" borderId="13" xfId="0" applyFont="1" applyFill="1" applyBorder="1" applyAlignment="1">
      <alignment horizontal="center" vertical="center"/>
    </xf>
    <xf numFmtId="38" fontId="12" fillId="10" borderId="10" xfId="7" applyFont="1" applyFill="1" applyBorder="1">
      <alignment vertical="center"/>
    </xf>
    <xf numFmtId="38" fontId="12" fillId="10" borderId="15" xfId="7" applyFont="1" applyFill="1" applyBorder="1">
      <alignment vertical="center"/>
    </xf>
    <xf numFmtId="38" fontId="12" fillId="10" borderId="11" xfId="7" applyFont="1" applyFill="1" applyBorder="1">
      <alignment vertical="center"/>
    </xf>
    <xf numFmtId="49" fontId="12" fillId="10" borderId="10" xfId="0" applyNumberFormat="1" applyFont="1" applyFill="1" applyBorder="1">
      <alignment vertical="center"/>
    </xf>
    <xf numFmtId="49" fontId="12" fillId="10" borderId="11" xfId="0" applyNumberFormat="1" applyFont="1" applyFill="1" applyBorder="1">
      <alignment vertical="center"/>
    </xf>
    <xf numFmtId="0" fontId="5" fillId="10" borderId="3" xfId="8" applyFont="1" applyFill="1" applyBorder="1">
      <alignment vertical="center"/>
    </xf>
    <xf numFmtId="0" fontId="12" fillId="10" borderId="2" xfId="0" applyFont="1" applyFill="1" applyBorder="1">
      <alignment vertical="center"/>
    </xf>
    <xf numFmtId="49" fontId="4" fillId="10" borderId="15" xfId="8" applyNumberFormat="1" applyFont="1" applyFill="1" applyBorder="1">
      <alignment vertical="center"/>
    </xf>
    <xf numFmtId="0" fontId="4" fillId="10" borderId="15" xfId="8" applyFont="1" applyFill="1" applyBorder="1">
      <alignment vertical="center"/>
    </xf>
    <xf numFmtId="0" fontId="4" fillId="10" borderId="15" xfId="8" applyFont="1" applyFill="1" applyBorder="1" applyAlignment="1">
      <alignment horizontal="left" vertical="center"/>
    </xf>
    <xf numFmtId="0" fontId="4" fillId="10" borderId="13" xfId="0" applyFont="1" applyFill="1" applyBorder="1" applyAlignment="1">
      <alignment horizontal="center" vertical="center"/>
    </xf>
    <xf numFmtId="38" fontId="4" fillId="10" borderId="10" xfId="7" applyFont="1" applyFill="1" applyBorder="1">
      <alignment vertical="center"/>
    </xf>
    <xf numFmtId="38" fontId="4" fillId="10" borderId="15" xfId="7" applyFont="1" applyFill="1" applyBorder="1">
      <alignment vertical="center"/>
    </xf>
    <xf numFmtId="38" fontId="4" fillId="10" borderId="11" xfId="7" applyFont="1" applyFill="1" applyBorder="1">
      <alignment vertical="center"/>
    </xf>
    <xf numFmtId="49" fontId="4" fillId="10" borderId="10" xfId="0" applyNumberFormat="1" applyFont="1" applyFill="1" applyBorder="1">
      <alignment vertical="center"/>
    </xf>
    <xf numFmtId="49" fontId="4" fillId="10" borderId="11" xfId="0" applyNumberFormat="1" applyFont="1" applyFill="1" applyBorder="1">
      <alignment vertical="center"/>
    </xf>
    <xf numFmtId="38" fontId="12" fillId="0" borderId="48" xfId="7" applyFont="1" applyBorder="1">
      <alignment vertical="center"/>
    </xf>
    <xf numFmtId="38" fontId="23" fillId="3" borderId="38" xfId="7" applyFont="1" applyFill="1" applyBorder="1">
      <alignment vertical="center"/>
    </xf>
    <xf numFmtId="38" fontId="12" fillId="0" borderId="33" xfId="7" applyFont="1" applyBorder="1">
      <alignment vertical="center"/>
    </xf>
    <xf numFmtId="0" fontId="19" fillId="0" borderId="0" xfId="6" applyFont="1" applyAlignment="1">
      <alignment horizontal="left" vertical="center"/>
    </xf>
    <xf numFmtId="0" fontId="7" fillId="0" borderId="5" xfId="6" applyFont="1" applyBorder="1" applyAlignment="1">
      <alignment vertical="center"/>
    </xf>
    <xf numFmtId="0" fontId="39" fillId="0" borderId="0" xfId="0" applyFont="1">
      <alignment vertical="center"/>
    </xf>
    <xf numFmtId="0" fontId="40" fillId="0" borderId="3" xfId="0" applyFont="1" applyBorder="1">
      <alignment vertical="center"/>
    </xf>
    <xf numFmtId="0" fontId="40" fillId="0" borderId="5" xfId="0" applyFont="1" applyBorder="1">
      <alignment vertical="center"/>
    </xf>
    <xf numFmtId="0" fontId="12" fillId="0" borderId="0" xfId="0" applyFont="1">
      <alignment vertical="center"/>
    </xf>
    <xf numFmtId="177" fontId="15" fillId="4" borderId="111" xfId="0" applyNumberFormat="1" applyFont="1" applyFill="1" applyBorder="1">
      <alignment vertical="center"/>
    </xf>
    <xf numFmtId="177" fontId="7" fillId="0" borderId="107" xfId="0" applyNumberFormat="1" applyFont="1" applyBorder="1">
      <alignment vertical="center"/>
    </xf>
    <xf numFmtId="0" fontId="7" fillId="0" borderId="108" xfId="0" applyFont="1" applyBorder="1" applyAlignment="1">
      <alignment horizontal="center" vertical="center" wrapText="1"/>
    </xf>
    <xf numFmtId="177" fontId="15" fillId="4" borderId="113" xfId="0" applyNumberFormat="1" applyFont="1" applyFill="1" applyBorder="1">
      <alignment vertical="center"/>
    </xf>
    <xf numFmtId="177" fontId="7" fillId="0" borderId="108" xfId="0" applyNumberFormat="1" applyFont="1" applyBorder="1">
      <alignment vertical="center"/>
    </xf>
    <xf numFmtId="0" fontId="7" fillId="0" borderId="107" xfId="0" applyFont="1" applyBorder="1" applyAlignment="1">
      <alignment horizontal="center" vertical="center" wrapText="1"/>
    </xf>
    <xf numFmtId="0" fontId="29" fillId="0" borderId="39" xfId="6" applyFont="1" applyBorder="1">
      <alignment vertical="center"/>
    </xf>
    <xf numFmtId="0" fontId="30" fillId="3" borderId="116" xfId="6" applyFont="1" applyFill="1" applyBorder="1">
      <alignment vertical="center"/>
    </xf>
    <xf numFmtId="0" fontId="12" fillId="0" borderId="83" xfId="0" applyFont="1" applyBorder="1" applyAlignment="1">
      <alignment horizontal="center" vertical="center" wrapText="1"/>
    </xf>
    <xf numFmtId="0" fontId="12" fillId="8" borderId="117" xfId="0" applyFont="1" applyFill="1" applyBorder="1" applyAlignment="1">
      <alignment horizontal="center" vertical="center" wrapText="1"/>
    </xf>
    <xf numFmtId="0" fontId="26" fillId="0" borderId="65" xfId="0" applyFont="1" applyBorder="1" applyAlignment="1">
      <alignment horizontal="center" vertical="center"/>
    </xf>
    <xf numFmtId="0" fontId="26" fillId="0" borderId="28" xfId="0" applyFont="1" applyBorder="1" applyAlignment="1">
      <alignment horizontal="center" vertical="center"/>
    </xf>
    <xf numFmtId="0" fontId="26" fillId="0" borderId="28" xfId="0" applyFont="1" applyBorder="1">
      <alignment vertical="center"/>
    </xf>
    <xf numFmtId="178" fontId="26" fillId="0" borderId="28" xfId="0" applyNumberFormat="1" applyFont="1" applyBorder="1">
      <alignment vertical="center"/>
    </xf>
    <xf numFmtId="177" fontId="26" fillId="0" borderId="28" xfId="0" applyNumberFormat="1" applyFont="1" applyBorder="1">
      <alignment vertical="center"/>
    </xf>
    <xf numFmtId="177" fontId="26" fillId="0" borderId="97" xfId="0" applyNumberFormat="1" applyFont="1" applyBorder="1">
      <alignment vertical="center"/>
    </xf>
    <xf numFmtId="177" fontId="26" fillId="0" borderId="109" xfId="0" applyNumberFormat="1" applyFont="1" applyBorder="1">
      <alignment vertical="center"/>
    </xf>
    <xf numFmtId="0" fontId="26" fillId="0" borderId="64" xfId="0" applyFont="1" applyBorder="1" applyAlignment="1">
      <alignment horizontal="center" vertical="center"/>
    </xf>
    <xf numFmtId="0" fontId="26" fillId="0" borderId="19" xfId="0" applyFont="1" applyBorder="1" applyAlignment="1">
      <alignment horizontal="center" vertical="center"/>
    </xf>
    <xf numFmtId="0" fontId="26" fillId="0" borderId="19" xfId="0" applyFont="1" applyBorder="1">
      <alignment vertical="center"/>
    </xf>
    <xf numFmtId="178" fontId="26" fillId="0" borderId="19" xfId="0" applyNumberFormat="1" applyFont="1" applyBorder="1">
      <alignment vertical="center"/>
    </xf>
    <xf numFmtId="177" fontId="26" fillId="0" borderId="19" xfId="0" applyNumberFormat="1" applyFont="1" applyBorder="1">
      <alignment vertical="center"/>
    </xf>
    <xf numFmtId="177" fontId="26" fillId="0" borderId="36" xfId="0" applyNumberFormat="1" applyFont="1" applyBorder="1">
      <alignment vertical="center"/>
    </xf>
    <xf numFmtId="177" fontId="26" fillId="0" borderId="110" xfId="0" applyNumberFormat="1" applyFont="1" applyBorder="1">
      <alignment vertical="center"/>
    </xf>
    <xf numFmtId="0" fontId="26" fillId="0" borderId="63" xfId="0" applyFont="1" applyBorder="1" applyAlignment="1">
      <alignment horizontal="center" vertical="center"/>
    </xf>
    <xf numFmtId="0" fontId="26" fillId="0" borderId="52" xfId="0" applyFont="1" applyBorder="1" applyAlignment="1">
      <alignment horizontal="center" vertical="center"/>
    </xf>
    <xf numFmtId="0" fontId="26" fillId="0" borderId="52" xfId="0" applyFont="1" applyBorder="1">
      <alignment vertical="center"/>
    </xf>
    <xf numFmtId="177" fontId="26" fillId="0" borderId="52" xfId="0" applyNumberFormat="1" applyFont="1" applyBorder="1">
      <alignment vertical="center"/>
    </xf>
    <xf numFmtId="177" fontId="26" fillId="0" borderId="114" xfId="0" applyNumberFormat="1" applyFont="1" applyBorder="1">
      <alignment vertical="center"/>
    </xf>
    <xf numFmtId="177" fontId="26" fillId="0" borderId="112" xfId="0" applyNumberFormat="1" applyFont="1" applyBorder="1">
      <alignment vertical="center"/>
    </xf>
    <xf numFmtId="178" fontId="26" fillId="0" borderId="52" xfId="0" applyNumberFormat="1" applyFont="1" applyBorder="1">
      <alignment vertical="center"/>
    </xf>
    <xf numFmtId="0" fontId="12" fillId="0" borderId="13" xfId="6" applyFont="1" applyBorder="1" applyAlignment="1">
      <alignment horizontal="left" vertical="top"/>
    </xf>
    <xf numFmtId="0" fontId="12" fillId="2" borderId="1" xfId="6" applyFont="1" applyFill="1" applyBorder="1" applyAlignment="1">
      <alignment horizontal="center" vertical="center" wrapText="1"/>
    </xf>
    <xf numFmtId="0" fontId="12" fillId="2" borderId="2" xfId="6" applyFont="1" applyFill="1" applyBorder="1" applyAlignment="1">
      <alignment horizontal="center" vertical="center" wrapText="1"/>
    </xf>
    <xf numFmtId="0" fontId="12" fillId="2" borderId="14" xfId="6" applyFont="1" applyFill="1" applyBorder="1" applyAlignment="1">
      <alignment horizontal="center" vertical="center" wrapText="1"/>
    </xf>
    <xf numFmtId="0" fontId="12" fillId="2" borderId="10" xfId="6" applyFont="1" applyFill="1" applyBorder="1" applyAlignment="1">
      <alignment horizontal="center" vertical="center"/>
    </xf>
    <xf numFmtId="0" fontId="12" fillId="2" borderId="11" xfId="6" applyFont="1" applyFill="1" applyBorder="1" applyAlignment="1">
      <alignment horizontal="center" vertical="center"/>
    </xf>
    <xf numFmtId="0" fontId="12" fillId="0" borderId="10" xfId="6" applyFont="1" applyBorder="1" applyAlignment="1">
      <alignment horizontal="center" vertical="center"/>
    </xf>
    <xf numFmtId="0" fontId="12" fillId="0" borderId="15" xfId="6" applyFont="1" applyBorder="1" applyAlignment="1">
      <alignment horizontal="center" vertical="center"/>
    </xf>
    <xf numFmtId="0" fontId="12" fillId="0" borderId="11" xfId="6" applyFont="1" applyBorder="1" applyAlignment="1">
      <alignment horizontal="center" vertical="center"/>
    </xf>
    <xf numFmtId="0" fontId="7" fillId="0" borderId="0" xfId="6" applyFont="1" applyAlignment="1">
      <alignment horizontal="right" vertical="center"/>
    </xf>
    <xf numFmtId="0" fontId="7" fillId="0" borderId="0" xfId="6" applyFont="1">
      <alignment vertical="center"/>
    </xf>
    <xf numFmtId="0" fontId="16" fillId="0" borderId="8" xfId="6" applyFont="1" applyBorder="1" applyAlignment="1">
      <alignment horizontal="center" vertical="center" wrapText="1"/>
    </xf>
    <xf numFmtId="0" fontId="18" fillId="0" borderId="0" xfId="6" applyFont="1" applyAlignment="1">
      <alignment horizontal="center" vertical="center"/>
    </xf>
    <xf numFmtId="0" fontId="12" fillId="2" borderId="13" xfId="6" applyFont="1" applyFill="1" applyBorder="1" applyAlignment="1">
      <alignment horizontal="center" vertical="center"/>
    </xf>
    <xf numFmtId="0" fontId="12" fillId="0" borderId="10" xfId="6" applyFont="1" applyBorder="1" applyAlignment="1">
      <alignment horizontal="left" vertical="top"/>
    </xf>
    <xf numFmtId="0" fontId="12" fillId="0" borderId="15" xfId="6" applyFont="1" applyBorder="1" applyAlignment="1">
      <alignment horizontal="left" vertical="top"/>
    </xf>
    <xf numFmtId="0" fontId="12" fillId="0" borderId="11" xfId="6" applyFont="1" applyBorder="1" applyAlignment="1">
      <alignment horizontal="left" vertical="top"/>
    </xf>
    <xf numFmtId="0" fontId="12" fillId="0" borderId="0" xfId="6" applyFont="1">
      <alignment vertical="center"/>
    </xf>
    <xf numFmtId="0" fontId="19" fillId="0" borderId="0" xfId="6" applyFont="1" applyAlignment="1">
      <alignment horizontal="right" vertical="center"/>
    </xf>
    <xf numFmtId="0" fontId="23" fillId="0" borderId="0" xfId="6" applyFont="1" applyAlignment="1">
      <alignment horizontal="left" vertical="center" indent="1" shrinkToFit="1"/>
    </xf>
    <xf numFmtId="0" fontId="19" fillId="0" borderId="0" xfId="6" applyFont="1">
      <alignment vertical="center"/>
    </xf>
    <xf numFmtId="0" fontId="19" fillId="2" borderId="13" xfId="6" applyFont="1" applyFill="1" applyBorder="1" applyAlignment="1">
      <alignment horizontal="distributed" vertical="center" indent="1"/>
    </xf>
    <xf numFmtId="0" fontId="19" fillId="0" borderId="0" xfId="6" applyFont="1" applyAlignment="1">
      <alignment horizontal="left" vertical="distributed" wrapText="1"/>
    </xf>
    <xf numFmtId="0" fontId="19" fillId="0" borderId="0" xfId="6" applyFont="1" applyAlignment="1">
      <alignment horizontal="distributed" vertical="center"/>
    </xf>
    <xf numFmtId="0" fontId="23" fillId="0" borderId="13" xfId="6" applyFont="1" applyBorder="1" applyAlignment="1">
      <alignment horizontal="left" vertical="center" indent="1"/>
    </xf>
    <xf numFmtId="0" fontId="23" fillId="0" borderId="15" xfId="6" applyFont="1" applyBorder="1" applyAlignment="1">
      <alignment horizontal="left" vertical="center" indent="1" shrinkToFit="1"/>
    </xf>
    <xf numFmtId="0" fontId="23" fillId="0" borderId="11" xfId="6" applyFont="1" applyBorder="1" applyAlignment="1">
      <alignment horizontal="left" vertical="center" indent="1" shrinkToFit="1"/>
    </xf>
    <xf numFmtId="0" fontId="9" fillId="0" borderId="3" xfId="6" applyFont="1" applyBorder="1" applyAlignment="1">
      <alignment horizontal="distributed" vertical="center"/>
    </xf>
    <xf numFmtId="0" fontId="9" fillId="0" borderId="4" xfId="6" applyFont="1" applyBorder="1" applyAlignment="1">
      <alignment horizontal="distributed" vertical="center"/>
    </xf>
    <xf numFmtId="0" fontId="23" fillId="0" borderId="4" xfId="6" applyFont="1" applyBorder="1" applyAlignment="1">
      <alignment horizontal="left" vertical="center" indent="1" shrinkToFit="1"/>
    </xf>
    <xf numFmtId="0" fontId="23" fillId="0" borderId="12" xfId="6" applyFont="1" applyBorder="1" applyAlignment="1">
      <alignment horizontal="left" vertical="center" indent="1" shrinkToFit="1"/>
    </xf>
    <xf numFmtId="0" fontId="23" fillId="0" borderId="7" xfId="6" applyFont="1" applyBorder="1" applyAlignment="1">
      <alignment horizontal="left" vertical="center" indent="1" shrinkToFit="1"/>
    </xf>
    <xf numFmtId="0" fontId="23" fillId="0" borderId="8" xfId="6" applyFont="1" applyBorder="1" applyAlignment="1">
      <alignment horizontal="left" vertical="center" indent="1" shrinkToFit="1"/>
    </xf>
    <xf numFmtId="0" fontId="23" fillId="0" borderId="9" xfId="6" applyFont="1" applyBorder="1" applyAlignment="1">
      <alignment horizontal="left" vertical="center" indent="1" shrinkToFit="1"/>
    </xf>
    <xf numFmtId="0" fontId="19" fillId="0" borderId="10" xfId="6" applyFont="1" applyBorder="1" applyAlignment="1">
      <alignment horizontal="distributed" vertical="center"/>
    </xf>
    <xf numFmtId="0" fontId="19" fillId="0" borderId="15" xfId="6" applyFont="1" applyBorder="1" applyAlignment="1">
      <alignment horizontal="distributed" vertical="center"/>
    </xf>
    <xf numFmtId="0" fontId="24" fillId="0" borderId="10" xfId="6" applyFont="1" applyBorder="1" applyAlignment="1">
      <alignment horizontal="left" vertical="center" shrinkToFit="1"/>
    </xf>
    <xf numFmtId="0" fontId="24" fillId="0" borderId="15" xfId="6" applyFont="1" applyBorder="1" applyAlignment="1">
      <alignment horizontal="left" vertical="center" shrinkToFit="1"/>
    </xf>
    <xf numFmtId="0" fontId="24" fillId="0" borderId="11" xfId="6" applyFont="1" applyBorder="1" applyAlignment="1">
      <alignment horizontal="left" vertical="center" shrinkToFit="1"/>
    </xf>
    <xf numFmtId="0" fontId="23" fillId="0" borderId="14" xfId="6" applyFont="1" applyBorder="1" applyAlignment="1">
      <alignment horizontal="left" vertical="center" indent="1" shrinkToFit="1"/>
    </xf>
    <xf numFmtId="0" fontId="19" fillId="0" borderId="7" xfId="6" applyFont="1" applyBorder="1" applyAlignment="1">
      <alignment horizontal="distributed" vertical="center"/>
    </xf>
    <xf numFmtId="0" fontId="19" fillId="0" borderId="8" xfId="6" applyFont="1" applyBorder="1" applyAlignment="1">
      <alignment horizontal="distributed" vertical="center"/>
    </xf>
    <xf numFmtId="0" fontId="23" fillId="0" borderId="4" xfId="6" applyFont="1" applyBorder="1" applyAlignment="1">
      <alignment vertical="center" shrinkToFit="1"/>
    </xf>
    <xf numFmtId="0" fontId="23" fillId="0" borderId="12" xfId="6" applyFont="1" applyBorder="1" applyAlignment="1">
      <alignment vertical="center" shrinkToFit="1"/>
    </xf>
    <xf numFmtId="0" fontId="13" fillId="0" borderId="0" xfId="6" applyFont="1" applyAlignment="1">
      <alignment horizontal="center" vertical="center"/>
    </xf>
    <xf numFmtId="0" fontId="12" fillId="0" borderId="0" xfId="6" applyFont="1" applyAlignment="1">
      <alignment horizontal="left" vertical="center" wrapText="1"/>
    </xf>
    <xf numFmtId="0" fontId="12" fillId="0" borderId="0" xfId="6" applyFont="1" applyAlignment="1">
      <alignment horizontal="left" vertical="distributed" wrapText="1"/>
    </xf>
    <xf numFmtId="0" fontId="24" fillId="0" borderId="0" xfId="6" applyFont="1" applyAlignment="1">
      <alignment horizontal="center" vertical="center" shrinkToFit="1"/>
    </xf>
    <xf numFmtId="0" fontId="19" fillId="0" borderId="0" xfId="6" applyFont="1" applyAlignment="1">
      <alignment horizontal="left" vertical="center"/>
    </xf>
    <xf numFmtId="0" fontId="3" fillId="0" borderId="7" xfId="6" applyFont="1" applyBorder="1" applyAlignment="1">
      <alignment horizontal="left" vertical="center" wrapText="1" indent="1"/>
    </xf>
    <xf numFmtId="0" fontId="3" fillId="0" borderId="8" xfId="6" applyFont="1" applyBorder="1" applyAlignment="1">
      <alignment horizontal="left" vertical="center" wrapText="1" indent="1"/>
    </xf>
    <xf numFmtId="0" fontId="3" fillId="0" borderId="9" xfId="6" applyFont="1" applyBorder="1" applyAlignment="1">
      <alignment horizontal="left" vertical="center" wrapText="1" indent="1"/>
    </xf>
    <xf numFmtId="0" fontId="3" fillId="0" borderId="5" xfId="6" applyFont="1" applyBorder="1" applyAlignment="1">
      <alignment horizontal="left" vertical="center" wrapText="1" indent="1"/>
    </xf>
    <xf numFmtId="0" fontId="3" fillId="0" borderId="0" xfId="6" applyFont="1" applyBorder="1" applyAlignment="1">
      <alignment horizontal="left" vertical="center" wrapText="1" indent="1"/>
    </xf>
    <xf numFmtId="0" fontId="3" fillId="0" borderId="6" xfId="6" applyFont="1" applyBorder="1" applyAlignment="1">
      <alignment horizontal="left" vertical="center" wrapText="1" indent="1"/>
    </xf>
    <xf numFmtId="0" fontId="3" fillId="0" borderId="5" xfId="6" applyFont="1" applyBorder="1" applyAlignment="1">
      <alignment horizontal="left" vertical="center"/>
    </xf>
    <xf numFmtId="0" fontId="3" fillId="0" borderId="0" xfId="6" applyFont="1" applyBorder="1" applyAlignment="1">
      <alignment horizontal="left" vertical="center"/>
    </xf>
    <xf numFmtId="0" fontId="3" fillId="0" borderId="6" xfId="6" applyFont="1" applyBorder="1" applyAlignment="1">
      <alignment horizontal="left" vertical="center"/>
    </xf>
    <xf numFmtId="0" fontId="23" fillId="3" borderId="14" xfId="6" applyFont="1" applyFill="1" applyBorder="1" applyAlignment="1">
      <alignment horizontal="center" vertical="center" wrapText="1"/>
    </xf>
    <xf numFmtId="0" fontId="12" fillId="0" borderId="45" xfId="6" applyFont="1" applyBorder="1" applyAlignment="1">
      <alignment horizontal="center" vertical="center"/>
    </xf>
    <xf numFmtId="0" fontId="12" fillId="0" borderId="46" xfId="6" applyFont="1" applyBorder="1" applyAlignment="1">
      <alignment horizontal="center" vertical="center"/>
    </xf>
    <xf numFmtId="0" fontId="12" fillId="0" borderId="47" xfId="6" applyFont="1" applyBorder="1" applyAlignment="1">
      <alignment horizontal="center" vertical="center"/>
    </xf>
    <xf numFmtId="0" fontId="12" fillId="0" borderId="10" xfId="6" applyFont="1" applyBorder="1" applyAlignment="1">
      <alignment horizontal="center" vertical="center" wrapText="1"/>
    </xf>
    <xf numFmtId="0" fontId="12" fillId="0" borderId="11" xfId="6" applyFont="1" applyBorder="1" applyAlignment="1">
      <alignment horizontal="center" vertical="center" wrapText="1"/>
    </xf>
    <xf numFmtId="0" fontId="23" fillId="3" borderId="10" xfId="6" applyFont="1" applyFill="1" applyBorder="1" applyAlignment="1">
      <alignment horizontal="center" vertical="center"/>
    </xf>
    <xf numFmtId="0" fontId="23" fillId="3" borderId="15" xfId="6" applyFont="1" applyFill="1" applyBorder="1" applyAlignment="1">
      <alignment horizontal="center" vertical="center"/>
    </xf>
    <xf numFmtId="0" fontId="23" fillId="3" borderId="11" xfId="6" applyFont="1" applyFill="1" applyBorder="1" applyAlignment="1">
      <alignment horizontal="center" vertical="center"/>
    </xf>
    <xf numFmtId="0" fontId="3" fillId="0" borderId="5" xfId="6" applyFont="1" applyBorder="1" applyAlignment="1">
      <alignment horizontal="left" vertical="center" indent="1"/>
    </xf>
    <xf numFmtId="0" fontId="3" fillId="0" borderId="0" xfId="6" applyFont="1" applyBorder="1" applyAlignment="1">
      <alignment horizontal="left" vertical="center" indent="1"/>
    </xf>
    <xf numFmtId="0" fontId="3" fillId="0" borderId="6" xfId="6" applyFont="1" applyBorder="1" applyAlignment="1">
      <alignment horizontal="left" vertical="center" indent="1"/>
    </xf>
    <xf numFmtId="0" fontId="26" fillId="3" borderId="1" xfId="6" applyFont="1" applyFill="1" applyBorder="1" applyAlignment="1">
      <alignment horizontal="center" vertical="center" wrapText="1"/>
    </xf>
    <xf numFmtId="0" fontId="26" fillId="3" borderId="2" xfId="6" applyFont="1" applyFill="1" applyBorder="1" applyAlignment="1">
      <alignment horizontal="center" vertical="center" wrapText="1"/>
    </xf>
    <xf numFmtId="0" fontId="26" fillId="3" borderId="14" xfId="6" applyFont="1" applyFill="1" applyBorder="1" applyAlignment="1">
      <alignment horizontal="center" vertical="center" wrapText="1"/>
    </xf>
    <xf numFmtId="0" fontId="7" fillId="0" borderId="1" xfId="6" applyFont="1" applyBorder="1" applyAlignment="1">
      <alignment horizontal="center" vertical="center" wrapText="1"/>
    </xf>
    <xf numFmtId="0" fontId="7" fillId="0" borderId="2" xfId="6" applyFont="1" applyBorder="1" applyAlignment="1">
      <alignment horizontal="center" vertical="center" wrapText="1"/>
    </xf>
    <xf numFmtId="0" fontId="7" fillId="0" borderId="14" xfId="6" applyFont="1" applyBorder="1" applyAlignment="1">
      <alignment horizontal="center" vertical="center" wrapText="1"/>
    </xf>
    <xf numFmtId="0" fontId="26" fillId="3" borderId="1" xfId="6" applyFont="1" applyFill="1" applyBorder="1" applyAlignment="1">
      <alignment horizontal="center" vertical="center" shrinkToFit="1"/>
    </xf>
    <xf numFmtId="0" fontId="26" fillId="3" borderId="2" xfId="6" applyFont="1" applyFill="1" applyBorder="1" applyAlignment="1">
      <alignment horizontal="center" vertical="center" shrinkToFit="1"/>
    </xf>
    <xf numFmtId="0" fontId="26" fillId="3" borderId="28" xfId="6" applyFont="1" applyFill="1" applyBorder="1" applyAlignment="1">
      <alignment horizontal="center" vertical="center" shrinkToFit="1"/>
    </xf>
    <xf numFmtId="0" fontId="26" fillId="3" borderId="17" xfId="6" applyFont="1" applyFill="1" applyBorder="1">
      <alignment vertical="center"/>
    </xf>
    <xf numFmtId="0" fontId="26" fillId="3" borderId="18" xfId="6" applyFont="1" applyFill="1" applyBorder="1">
      <alignment vertical="center"/>
    </xf>
    <xf numFmtId="0" fontId="7" fillId="3" borderId="20" xfId="6" applyFont="1" applyFill="1" applyBorder="1" applyAlignment="1">
      <alignment horizontal="center" vertical="center"/>
    </xf>
    <xf numFmtId="0" fontId="7" fillId="3" borderId="21" xfId="6" applyFont="1" applyFill="1" applyBorder="1" applyAlignment="1">
      <alignment horizontal="center" vertical="center"/>
    </xf>
    <xf numFmtId="0" fontId="12" fillId="0" borderId="1" xfId="6" applyFont="1" applyBorder="1" applyAlignment="1">
      <alignment horizontal="center" vertical="center" wrapText="1"/>
    </xf>
    <xf numFmtId="0" fontId="12" fillId="0" borderId="2" xfId="6" applyFont="1" applyBorder="1" applyAlignment="1">
      <alignment horizontal="center" vertical="center" wrapText="1"/>
    </xf>
    <xf numFmtId="0" fontId="12" fillId="0" borderId="28" xfId="6" applyFont="1" applyBorder="1" applyAlignment="1">
      <alignment horizontal="center" vertical="center" wrapText="1"/>
    </xf>
    <xf numFmtId="0" fontId="12" fillId="0" borderId="1" xfId="6" applyFont="1" applyBorder="1" applyAlignment="1">
      <alignment horizontal="center" vertical="center"/>
    </xf>
    <xf numFmtId="0" fontId="12" fillId="0" borderId="2" xfId="6" applyFont="1" applyBorder="1" applyAlignment="1">
      <alignment horizontal="center" vertical="center"/>
    </xf>
    <xf numFmtId="0" fontId="12" fillId="0" borderId="14" xfId="6" applyFont="1" applyBorder="1" applyAlignment="1">
      <alignment horizontal="center" vertical="center"/>
    </xf>
    <xf numFmtId="0" fontId="7" fillId="3" borderId="1" xfId="6" applyFont="1" applyFill="1" applyBorder="1" applyAlignment="1">
      <alignment horizontal="center" vertical="center"/>
    </xf>
    <xf numFmtId="0" fontId="7" fillId="3" borderId="2" xfId="6" applyFont="1" applyFill="1" applyBorder="1" applyAlignment="1">
      <alignment horizontal="center" vertical="center"/>
    </xf>
    <xf numFmtId="0" fontId="7" fillId="3" borderId="14" xfId="6" applyFont="1" applyFill="1" applyBorder="1" applyAlignment="1">
      <alignment horizontal="center" vertical="center"/>
    </xf>
    <xf numFmtId="0" fontId="12" fillId="0" borderId="17" xfId="6" applyFont="1" applyBorder="1" applyAlignment="1">
      <alignment horizontal="center" vertical="center" shrinkToFit="1"/>
    </xf>
    <xf numFmtId="0" fontId="12" fillId="0" borderId="18" xfId="6" applyFont="1" applyBorder="1" applyAlignment="1">
      <alignment horizontal="center" vertical="center" shrinkToFit="1"/>
    </xf>
    <xf numFmtId="0" fontId="12" fillId="0" borderId="7" xfId="6" applyFont="1" applyBorder="1" applyAlignment="1">
      <alignment horizontal="center" vertical="center"/>
    </xf>
    <xf numFmtId="0" fontId="12" fillId="0" borderId="9" xfId="6" applyFont="1" applyBorder="1" applyAlignment="1">
      <alignment horizontal="center" vertical="center"/>
    </xf>
    <xf numFmtId="0" fontId="12" fillId="0" borderId="3" xfId="6" applyFont="1" applyBorder="1" applyAlignment="1">
      <alignment horizontal="center" vertical="center"/>
    </xf>
    <xf numFmtId="0" fontId="12" fillId="0" borderId="12" xfId="6" applyFont="1" applyBorder="1" applyAlignment="1">
      <alignment horizontal="center" vertical="center"/>
    </xf>
    <xf numFmtId="0" fontId="12" fillId="0" borderId="5" xfId="6" applyFont="1" applyBorder="1" applyAlignment="1">
      <alignment horizontal="center" vertical="center"/>
    </xf>
    <xf numFmtId="0" fontId="12" fillId="0" borderId="6" xfId="6" applyFont="1" applyBorder="1" applyAlignment="1">
      <alignment horizontal="center" vertical="center"/>
    </xf>
    <xf numFmtId="0" fontId="7" fillId="0" borderId="1" xfId="6" applyFont="1" applyBorder="1" applyAlignment="1">
      <alignment horizontal="center" vertical="center" textRotation="255"/>
    </xf>
    <xf numFmtId="0" fontId="7" fillId="0" borderId="2" xfId="6" applyFont="1" applyBorder="1" applyAlignment="1">
      <alignment horizontal="center" vertical="center" textRotation="255"/>
    </xf>
    <xf numFmtId="0" fontId="12" fillId="0" borderId="20" xfId="6" applyFont="1" applyBorder="1" applyAlignment="1">
      <alignment horizontal="center" vertical="center" shrinkToFit="1"/>
    </xf>
    <xf numFmtId="0" fontId="12" fillId="0" borderId="21" xfId="6" applyFont="1" applyBorder="1" applyAlignment="1">
      <alignment horizontal="center" vertical="center" shrinkToFit="1"/>
    </xf>
    <xf numFmtId="0" fontId="12" fillId="0" borderId="3" xfId="6" applyFont="1" applyBorder="1" applyAlignment="1">
      <alignment horizontal="center" vertical="center" wrapText="1" shrinkToFit="1"/>
    </xf>
    <xf numFmtId="0" fontId="12" fillId="0" borderId="4" xfId="6" applyFont="1" applyBorder="1" applyAlignment="1">
      <alignment horizontal="center" vertical="center" shrinkToFit="1"/>
    </xf>
    <xf numFmtId="0" fontId="12" fillId="0" borderId="12" xfId="6" applyFont="1" applyBorder="1" applyAlignment="1">
      <alignment horizontal="center" vertical="center" shrinkToFit="1"/>
    </xf>
    <xf numFmtId="0" fontId="12" fillId="0" borderId="5" xfId="6" applyFont="1" applyBorder="1" applyAlignment="1">
      <alignment horizontal="center" vertical="center" shrinkToFit="1"/>
    </xf>
    <xf numFmtId="0" fontId="12" fillId="0" borderId="0" xfId="6" applyFont="1" applyAlignment="1">
      <alignment horizontal="center" vertical="center" shrinkToFit="1"/>
    </xf>
    <xf numFmtId="0" fontId="12" fillId="0" borderId="6" xfId="6" applyFont="1" applyBorder="1" applyAlignment="1">
      <alignment horizontal="center" vertical="center" shrinkToFit="1"/>
    </xf>
    <xf numFmtId="0" fontId="12" fillId="0" borderId="7" xfId="6" applyFont="1" applyBorder="1" applyAlignment="1">
      <alignment horizontal="center" vertical="center" shrinkToFit="1"/>
    </xf>
    <xf numFmtId="0" fontId="12" fillId="0" borderId="8" xfId="6" applyFont="1" applyBorder="1" applyAlignment="1">
      <alignment horizontal="center" vertical="center" shrinkToFit="1"/>
    </xf>
    <xf numFmtId="0" fontId="12" fillId="0" borderId="9" xfId="6" applyFont="1" applyBorder="1" applyAlignment="1">
      <alignment horizontal="center" vertical="center" shrinkToFit="1"/>
    </xf>
    <xf numFmtId="0" fontId="30" fillId="3" borderId="42" xfId="6" applyFont="1" applyFill="1" applyBorder="1" applyAlignment="1">
      <alignment horizontal="center" vertical="center" shrinkToFit="1"/>
    </xf>
    <xf numFmtId="0" fontId="30" fillId="3" borderId="0" xfId="6" applyFont="1" applyFill="1" applyBorder="1">
      <alignment vertical="center"/>
    </xf>
    <xf numFmtId="0" fontId="25" fillId="0" borderId="10" xfId="6" applyFont="1" applyBorder="1" applyAlignment="1">
      <alignment horizontal="center" vertical="center" wrapText="1"/>
    </xf>
    <xf numFmtId="0" fontId="25" fillId="0" borderId="15" xfId="6" applyFont="1" applyBorder="1" applyAlignment="1">
      <alignment horizontal="center" vertical="center"/>
    </xf>
    <xf numFmtId="0" fontId="25" fillId="0" borderId="11" xfId="6" applyFont="1" applyBorder="1" applyAlignment="1">
      <alignment horizontal="center" vertical="center"/>
    </xf>
    <xf numFmtId="0" fontId="25" fillId="0" borderId="10" xfId="6" applyFont="1" applyBorder="1" applyAlignment="1">
      <alignment horizontal="center" vertical="center"/>
    </xf>
    <xf numFmtId="0" fontId="25" fillId="0" borderId="40" xfId="6" applyFont="1" applyBorder="1" applyAlignment="1">
      <alignment horizontal="center" vertical="center"/>
    </xf>
    <xf numFmtId="0" fontId="25" fillId="0" borderId="100" xfId="6" applyFont="1" applyBorder="1" applyAlignment="1">
      <alignment horizontal="center" vertical="center" wrapText="1"/>
    </xf>
    <xf numFmtId="0" fontId="30" fillId="3" borderId="41" xfId="6" applyFont="1" applyFill="1" applyBorder="1" applyAlignment="1">
      <alignment horizontal="center" vertical="center" shrinkToFit="1"/>
    </xf>
    <xf numFmtId="0" fontId="25" fillId="0" borderId="5" xfId="6" applyFont="1" applyBorder="1" applyAlignment="1">
      <alignment vertical="center" shrinkToFit="1"/>
    </xf>
    <xf numFmtId="0" fontId="25" fillId="0" borderId="0" xfId="6" applyFont="1" applyBorder="1" applyAlignment="1">
      <alignment vertical="center" shrinkToFit="1"/>
    </xf>
    <xf numFmtId="0" fontId="25" fillId="0" borderId="6" xfId="6" applyFont="1" applyBorder="1" applyAlignment="1">
      <alignment vertical="center" shrinkToFit="1"/>
    </xf>
    <xf numFmtId="0" fontId="30" fillId="3" borderId="3" xfId="6" applyFont="1" applyFill="1" applyBorder="1" applyAlignment="1">
      <alignment horizontal="center" vertical="center" wrapText="1"/>
    </xf>
    <xf numFmtId="0" fontId="30" fillId="3" borderId="98" xfId="6" applyFont="1" applyFill="1" applyBorder="1" applyAlignment="1">
      <alignment horizontal="center" vertical="center" wrapText="1"/>
    </xf>
    <xf numFmtId="0" fontId="30" fillId="3" borderId="48" xfId="6" applyFont="1" applyFill="1" applyBorder="1" applyAlignment="1">
      <alignment horizontal="center" vertical="center" wrapText="1"/>
    </xf>
    <xf numFmtId="0" fontId="30" fillId="3" borderId="44" xfId="6" applyFont="1" applyFill="1" applyBorder="1" applyAlignment="1">
      <alignment horizontal="center" vertical="center" wrapText="1"/>
    </xf>
    <xf numFmtId="0" fontId="30" fillId="3" borderId="49" xfId="6" applyFont="1" applyFill="1" applyBorder="1" applyAlignment="1">
      <alignment horizontal="center" vertical="center" wrapText="1"/>
    </xf>
    <xf numFmtId="0" fontId="30" fillId="3" borderId="50" xfId="6" applyFont="1" applyFill="1" applyBorder="1" applyAlignment="1">
      <alignment horizontal="center" vertical="center" wrapText="1"/>
    </xf>
    <xf numFmtId="49" fontId="30" fillId="3" borderId="8" xfId="6" applyNumberFormat="1" applyFont="1" applyFill="1" applyBorder="1" applyAlignment="1">
      <alignment horizontal="center" vertical="center"/>
    </xf>
    <xf numFmtId="49" fontId="30" fillId="3" borderId="0" xfId="6" applyNumberFormat="1" applyFont="1" applyFill="1" applyBorder="1" applyAlignment="1">
      <alignment horizontal="center" vertical="center"/>
    </xf>
    <xf numFmtId="0" fontId="30" fillId="3" borderId="7" xfId="6" applyFont="1" applyFill="1" applyBorder="1" applyAlignment="1">
      <alignment horizontal="center" vertical="center" wrapText="1"/>
    </xf>
    <xf numFmtId="0" fontId="30" fillId="3" borderId="51" xfId="6" applyFont="1" applyFill="1" applyBorder="1" applyAlignment="1">
      <alignment horizontal="center" vertical="center" wrapText="1"/>
    </xf>
    <xf numFmtId="0" fontId="30" fillId="3" borderId="43" xfId="6" applyFont="1" applyFill="1" applyBorder="1" applyAlignment="1">
      <alignment horizontal="center" vertical="center" shrinkToFit="1"/>
    </xf>
    <xf numFmtId="0" fontId="31" fillId="3" borderId="41" xfId="6" applyFont="1" applyFill="1" applyBorder="1" applyAlignment="1">
      <alignment horizontal="center" vertical="center" shrinkToFit="1"/>
    </xf>
    <xf numFmtId="0" fontId="31" fillId="3" borderId="42" xfId="6" applyFont="1" applyFill="1" applyBorder="1" applyAlignment="1">
      <alignment horizontal="center" vertical="center" shrinkToFit="1"/>
    </xf>
    <xf numFmtId="0" fontId="25" fillId="0" borderId="7" xfId="6" applyFont="1" applyBorder="1" applyAlignment="1">
      <alignment vertical="center" shrinkToFit="1"/>
    </xf>
    <xf numFmtId="0" fontId="25" fillId="0" borderId="8" xfId="6" applyFont="1" applyBorder="1" applyAlignment="1">
      <alignment vertical="center" shrinkToFit="1"/>
    </xf>
    <xf numFmtId="0" fontId="25" fillId="0" borderId="9" xfId="6" applyFont="1" applyBorder="1" applyAlignment="1">
      <alignment vertical="center" shrinkToFit="1"/>
    </xf>
    <xf numFmtId="0" fontId="31" fillId="3" borderId="43" xfId="6" applyFont="1" applyFill="1" applyBorder="1" applyAlignment="1">
      <alignment horizontal="center" vertical="center" shrinkToFit="1"/>
    </xf>
    <xf numFmtId="38" fontId="31" fillId="3" borderId="103" xfId="7" applyFont="1" applyFill="1" applyBorder="1" applyAlignment="1">
      <alignment horizontal="center" vertical="center" shrinkToFit="1"/>
    </xf>
    <xf numFmtId="38" fontId="31" fillId="3" borderId="91" xfId="7" applyFont="1" applyFill="1" applyBorder="1" applyAlignment="1">
      <alignment horizontal="center" vertical="center" shrinkToFit="1"/>
    </xf>
    <xf numFmtId="38" fontId="31" fillId="3" borderId="86" xfId="7" applyFont="1" applyFill="1" applyBorder="1" applyAlignment="1">
      <alignment horizontal="center" vertical="center" shrinkToFit="1"/>
    </xf>
    <xf numFmtId="38" fontId="31" fillId="3" borderId="102" xfId="7" applyFont="1" applyFill="1" applyBorder="1" applyAlignment="1">
      <alignment horizontal="center" vertical="center" shrinkToFit="1"/>
    </xf>
    <xf numFmtId="38" fontId="31" fillId="3" borderId="90" xfId="7" applyFont="1" applyFill="1" applyBorder="1" applyAlignment="1">
      <alignment horizontal="center" vertical="center" shrinkToFit="1"/>
    </xf>
    <xf numFmtId="38" fontId="31" fillId="3" borderId="101" xfId="7" applyFont="1" applyFill="1" applyBorder="1" applyAlignment="1">
      <alignment horizontal="center" vertical="center" shrinkToFit="1"/>
    </xf>
    <xf numFmtId="0" fontId="25" fillId="0" borderId="5" xfId="6" applyFont="1" applyBorder="1" applyAlignment="1">
      <alignment vertical="center"/>
    </xf>
    <xf numFmtId="0" fontId="25" fillId="0" borderId="0" xfId="6" applyFont="1" applyBorder="1" applyAlignment="1">
      <alignment vertical="center"/>
    </xf>
    <xf numFmtId="0" fontId="25" fillId="0" borderId="6" xfId="6" applyFont="1" applyBorder="1" applyAlignment="1">
      <alignment vertical="center"/>
    </xf>
    <xf numFmtId="0" fontId="25" fillId="0" borderId="3" xfId="6" applyFont="1" applyBorder="1" applyAlignment="1">
      <alignment horizontal="center" vertical="center"/>
    </xf>
    <xf numFmtId="0" fontId="25" fillId="0" borderId="4" xfId="6" applyFont="1" applyBorder="1" applyAlignment="1">
      <alignment horizontal="center" vertical="center"/>
    </xf>
    <xf numFmtId="0" fontId="25" fillId="0" borderId="12" xfId="6" applyFont="1" applyBorder="1" applyAlignment="1">
      <alignment horizontal="center" vertical="center"/>
    </xf>
    <xf numFmtId="0" fontId="25" fillId="0" borderId="7" xfId="6" applyFont="1" applyBorder="1" applyAlignment="1">
      <alignment horizontal="center" vertical="center"/>
    </xf>
    <xf numFmtId="0" fontId="25" fillId="0" borderId="8" xfId="6" applyFont="1" applyBorder="1" applyAlignment="1">
      <alignment horizontal="center" vertical="center"/>
    </xf>
    <xf numFmtId="0" fontId="25" fillId="0" borderId="9" xfId="6" applyFont="1" applyBorder="1" applyAlignment="1">
      <alignment horizontal="center" vertical="center"/>
    </xf>
    <xf numFmtId="0" fontId="12" fillId="0" borderId="0" xfId="6" applyFont="1" applyAlignment="1">
      <alignment horizontal="right" vertical="center"/>
    </xf>
    <xf numFmtId="0" fontId="12" fillId="0" borderId="0" xfId="6" applyFont="1" applyAlignment="1">
      <alignment horizontal="left" vertical="center"/>
    </xf>
    <xf numFmtId="0" fontId="36" fillId="0" borderId="3" xfId="0" applyFont="1" applyBorder="1" applyAlignment="1">
      <alignment horizontal="center" vertical="center"/>
    </xf>
    <xf numFmtId="0" fontId="36" fillId="0" borderId="4" xfId="0" applyFont="1" applyBorder="1" applyAlignment="1">
      <alignment horizontal="center" vertical="center"/>
    </xf>
    <xf numFmtId="0" fontId="36" fillId="0" borderId="12" xfId="0" applyFont="1" applyBorder="1" applyAlignment="1">
      <alignment horizontal="center" vertical="center"/>
    </xf>
    <xf numFmtId="0" fontId="36" fillId="0" borderId="5" xfId="0" applyFont="1" applyBorder="1" applyAlignment="1">
      <alignment horizontal="center" vertical="center"/>
    </xf>
    <xf numFmtId="0" fontId="36" fillId="0" borderId="0" xfId="0" applyFont="1" applyBorder="1" applyAlignment="1">
      <alignment horizontal="center" vertical="center"/>
    </xf>
    <xf numFmtId="0" fontId="36" fillId="0" borderId="6" xfId="0" applyFont="1" applyBorder="1" applyAlignment="1">
      <alignment horizontal="center" vertical="center"/>
    </xf>
    <xf numFmtId="0" fontId="36" fillId="0" borderId="7" xfId="0" applyFont="1" applyBorder="1" applyAlignment="1">
      <alignment horizontal="center" vertical="center"/>
    </xf>
    <xf numFmtId="0" fontId="36" fillId="0" borderId="8" xfId="0" applyFont="1" applyBorder="1" applyAlignment="1">
      <alignment horizontal="center" vertical="center"/>
    </xf>
    <xf numFmtId="0" fontId="36" fillId="0" borderId="9" xfId="0" applyFont="1" applyBorder="1" applyAlignment="1">
      <alignment horizontal="center" vertical="center"/>
    </xf>
    <xf numFmtId="0" fontId="19" fillId="0" borderId="0" xfId="6" applyFont="1" applyAlignment="1">
      <alignment horizontal="center" vertical="center"/>
    </xf>
    <xf numFmtId="0" fontId="12" fillId="0" borderId="0" xfId="6" applyFont="1" applyAlignment="1">
      <alignment horizontal="center" vertical="center"/>
    </xf>
    <xf numFmtId="0" fontId="12" fillId="0" borderId="0" xfId="6" applyFont="1" applyAlignment="1">
      <alignment horizontal="distributed" vertical="center"/>
    </xf>
    <xf numFmtId="0" fontId="14" fillId="0" borderId="0" xfId="6" applyFont="1" applyAlignment="1">
      <alignment horizontal="distributed" vertical="center" indent="2"/>
    </xf>
    <xf numFmtId="0" fontId="12" fillId="0" borderId="0" xfId="6" applyFont="1" applyAlignment="1">
      <alignment horizontal="left" vertical="center" indent="1" shrinkToFit="1"/>
    </xf>
    <xf numFmtId="49" fontId="12" fillId="0" borderId="20" xfId="0" applyNumberFormat="1" applyFont="1" applyBorder="1">
      <alignment vertical="center"/>
    </xf>
    <xf numFmtId="49" fontId="12" fillId="0" borderId="21" xfId="0" applyNumberFormat="1" applyFont="1" applyBorder="1">
      <alignment vertical="center"/>
    </xf>
    <xf numFmtId="0" fontId="5" fillId="5" borderId="7" xfId="8" applyFont="1" applyFill="1" applyBorder="1" applyAlignment="1">
      <alignment horizontal="center" vertical="center"/>
    </xf>
    <xf numFmtId="0" fontId="5" fillId="5" borderId="8" xfId="8" applyFont="1" applyFill="1" applyBorder="1" applyAlignment="1">
      <alignment horizontal="center" vertical="center"/>
    </xf>
    <xf numFmtId="0" fontId="5" fillId="5" borderId="9" xfId="8" applyFont="1" applyFill="1" applyBorder="1" applyAlignment="1">
      <alignment horizontal="center" vertical="center"/>
    </xf>
    <xf numFmtId="0" fontId="12" fillId="0" borderId="7" xfId="8" applyFont="1" applyBorder="1" applyAlignment="1">
      <alignment horizontal="left" vertical="center"/>
    </xf>
    <xf numFmtId="0" fontId="12" fillId="0" borderId="9" xfId="8" applyFont="1" applyBorder="1" applyAlignment="1">
      <alignment horizontal="left" vertical="center"/>
    </xf>
    <xf numFmtId="0" fontId="14" fillId="5" borderId="10" xfId="8" applyFont="1" applyFill="1" applyBorder="1" applyAlignment="1">
      <alignment horizontal="center" vertical="center"/>
    </xf>
    <xf numFmtId="0" fontId="14" fillId="5" borderId="15" xfId="8" applyFont="1" applyFill="1" applyBorder="1" applyAlignment="1">
      <alignment horizontal="center" vertical="center"/>
    </xf>
    <xf numFmtId="0" fontId="14" fillId="5" borderId="11" xfId="8" applyFont="1" applyFill="1" applyBorder="1" applyAlignment="1">
      <alignment horizontal="center" vertical="center"/>
    </xf>
    <xf numFmtId="49" fontId="12" fillId="0" borderId="10" xfId="0" applyNumberFormat="1" applyFont="1" applyBorder="1">
      <alignment vertical="center"/>
    </xf>
    <xf numFmtId="49" fontId="12" fillId="0" borderId="11" xfId="0" applyNumberFormat="1" applyFont="1" applyBorder="1">
      <alignment vertical="center"/>
    </xf>
    <xf numFmtId="0" fontId="14" fillId="5" borderId="7" xfId="8" applyFont="1" applyFill="1" applyBorder="1" applyAlignment="1">
      <alignment horizontal="center" vertical="center"/>
    </xf>
    <xf numFmtId="0" fontId="14" fillId="5" borderId="8" xfId="8" applyFont="1" applyFill="1" applyBorder="1" applyAlignment="1">
      <alignment horizontal="center" vertical="center"/>
    </xf>
    <xf numFmtId="0" fontId="14" fillId="5" borderId="9" xfId="8" applyFont="1" applyFill="1" applyBorder="1" applyAlignment="1">
      <alignment horizontal="center" vertical="center"/>
    </xf>
    <xf numFmtId="0" fontId="12" fillId="0" borderId="7" xfId="8" applyFont="1" applyBorder="1">
      <alignment vertical="center"/>
    </xf>
    <xf numFmtId="0" fontId="12" fillId="0" borderId="9" xfId="8" applyFont="1" applyBorder="1">
      <alignment vertical="center"/>
    </xf>
    <xf numFmtId="0" fontId="12" fillId="5" borderId="62" xfId="8" applyFont="1" applyFill="1" applyBorder="1" applyAlignment="1">
      <alignment horizontal="center" vertical="center"/>
    </xf>
    <xf numFmtId="0" fontId="12" fillId="5" borderId="85" xfId="8" applyFont="1" applyFill="1" applyBorder="1" applyAlignment="1">
      <alignment horizontal="center" vertical="center"/>
    </xf>
    <xf numFmtId="0" fontId="12" fillId="5" borderId="61" xfId="8" applyFont="1" applyFill="1" applyBorder="1" applyAlignment="1">
      <alignment horizontal="center" vertical="center"/>
    </xf>
    <xf numFmtId="49" fontId="12" fillId="0" borderId="7" xfId="0" applyNumberFormat="1" applyFont="1" applyBorder="1">
      <alignment vertical="center"/>
    </xf>
    <xf numFmtId="49" fontId="12" fillId="0" borderId="9" xfId="0" applyNumberFormat="1" applyFont="1" applyBorder="1">
      <alignment vertical="center"/>
    </xf>
    <xf numFmtId="49" fontId="12" fillId="0" borderId="17" xfId="0" applyNumberFormat="1" applyFont="1" applyBorder="1">
      <alignment vertical="center"/>
    </xf>
    <xf numFmtId="49" fontId="12" fillId="0" borderId="18" xfId="0" applyNumberFormat="1" applyFont="1" applyBorder="1">
      <alignment vertical="center"/>
    </xf>
    <xf numFmtId="49" fontId="12" fillId="0" borderId="23" xfId="0" applyNumberFormat="1" applyFont="1" applyBorder="1">
      <alignment vertical="center"/>
    </xf>
    <xf numFmtId="49" fontId="12" fillId="0" borderId="24" xfId="0" applyNumberFormat="1" applyFont="1" applyBorder="1">
      <alignment vertical="center"/>
    </xf>
    <xf numFmtId="0" fontId="14" fillId="0" borderId="10" xfId="8" applyFont="1" applyBorder="1" applyAlignment="1">
      <alignment horizontal="center" vertical="center"/>
    </xf>
    <xf numFmtId="0" fontId="14" fillId="0" borderId="15" xfId="8" applyFont="1" applyBorder="1" applyAlignment="1">
      <alignment horizontal="center" vertical="center"/>
    </xf>
    <xf numFmtId="0" fontId="14" fillId="0" borderId="11" xfId="8" applyFont="1" applyBorder="1" applyAlignment="1">
      <alignment horizontal="center" vertical="center"/>
    </xf>
    <xf numFmtId="49" fontId="12" fillId="0" borderId="20" xfId="0" applyNumberFormat="1" applyFont="1" applyBorder="1" applyAlignment="1">
      <alignment horizontal="center" vertical="center"/>
    </xf>
    <xf numFmtId="49" fontId="12" fillId="0" borderId="21" xfId="0" applyNumberFormat="1" applyFont="1" applyBorder="1" applyAlignment="1">
      <alignment horizontal="center" vertical="center"/>
    </xf>
    <xf numFmtId="0" fontId="12" fillId="6" borderId="15" xfId="8" applyFont="1" applyFill="1" applyBorder="1" applyAlignment="1">
      <alignment horizontal="left" vertical="center"/>
    </xf>
    <xf numFmtId="49" fontId="12" fillId="0" borderId="20" xfId="8" applyNumberFormat="1" applyFont="1" applyBorder="1" applyAlignment="1">
      <alignment horizontal="center" vertical="center"/>
    </xf>
    <xf numFmtId="49" fontId="12" fillId="0" borderId="42" xfId="8" applyNumberFormat="1" applyFont="1" applyBorder="1" applyAlignment="1">
      <alignment horizontal="center" vertical="center"/>
    </xf>
    <xf numFmtId="49" fontId="12" fillId="0" borderId="49" xfId="8" applyNumberFormat="1" applyFont="1" applyBorder="1" applyAlignment="1">
      <alignment horizontal="center" vertical="center"/>
    </xf>
    <xf numFmtId="0" fontId="12" fillId="6" borderId="10" xfId="8" applyFont="1" applyFill="1" applyBorder="1" applyAlignment="1">
      <alignment horizontal="center" vertical="center"/>
    </xf>
    <xf numFmtId="0" fontId="12" fillId="6" borderId="11" xfId="8" applyFont="1" applyFill="1" applyBorder="1" applyAlignment="1">
      <alignment horizontal="center" vertical="center"/>
    </xf>
    <xf numFmtId="49" fontId="12" fillId="0" borderId="23" xfId="8" applyNumberFormat="1" applyFont="1" applyBorder="1" applyAlignment="1">
      <alignment horizontal="center" vertical="center"/>
    </xf>
    <xf numFmtId="49" fontId="12" fillId="0" borderId="43" xfId="8" applyNumberFormat="1" applyFont="1" applyBorder="1" applyAlignment="1">
      <alignment horizontal="center" vertical="center"/>
    </xf>
    <xf numFmtId="49" fontId="12" fillId="0" borderId="17" xfId="8" applyNumberFormat="1" applyFont="1" applyBorder="1" applyAlignment="1">
      <alignment horizontal="center" vertical="center"/>
    </xf>
    <xf numFmtId="49" fontId="12" fillId="0" borderId="41" xfId="8" applyNumberFormat="1" applyFont="1" applyBorder="1" applyAlignment="1">
      <alignment horizontal="center" vertical="center"/>
    </xf>
    <xf numFmtId="0" fontId="18" fillId="0" borderId="0" xfId="0" applyFont="1" applyAlignment="1">
      <alignment horizontal="center" vertical="center"/>
    </xf>
    <xf numFmtId="0" fontId="16" fillId="0" borderId="0" xfId="0" applyFont="1">
      <alignment vertical="center"/>
    </xf>
    <xf numFmtId="0" fontId="14" fillId="0" borderId="0" xfId="0" applyFont="1" applyAlignment="1">
      <alignment horizontal="center" vertical="center"/>
    </xf>
    <xf numFmtId="0" fontId="12" fillId="0" borderId="0" xfId="0" applyFont="1" applyAlignment="1">
      <alignment horizontal="center" vertical="center"/>
    </xf>
    <xf numFmtId="0" fontId="12" fillId="0" borderId="0" xfId="0" applyFont="1">
      <alignment vertical="center"/>
    </xf>
    <xf numFmtId="0" fontId="12" fillId="0" borderId="10" xfId="0" applyFont="1" applyBorder="1" applyAlignment="1">
      <alignment horizontal="center" vertical="center"/>
    </xf>
    <xf numFmtId="0" fontId="12" fillId="0" borderId="15" xfId="0" applyFont="1" applyBorder="1" applyAlignment="1">
      <alignment horizontal="center" vertical="center"/>
    </xf>
    <xf numFmtId="0" fontId="12" fillId="0" borderId="11" xfId="0" applyFont="1" applyBorder="1" applyAlignment="1">
      <alignment horizontal="center" vertical="center"/>
    </xf>
    <xf numFmtId="38" fontId="12" fillId="0" borderId="10" xfId="7" applyFont="1" applyBorder="1" applyAlignment="1">
      <alignment horizontal="center" vertical="center"/>
    </xf>
    <xf numFmtId="38" fontId="12" fillId="0" borderId="15" xfId="7" applyFont="1" applyBorder="1" applyAlignment="1">
      <alignment horizontal="center" vertical="center"/>
    </xf>
    <xf numFmtId="38" fontId="12" fillId="0" borderId="11" xfId="7" applyFont="1" applyBorder="1" applyAlignment="1">
      <alignment horizontal="center" vertical="center"/>
    </xf>
    <xf numFmtId="49" fontId="12" fillId="0" borderId="10" xfId="0" applyNumberFormat="1" applyFont="1" applyBorder="1" applyAlignment="1">
      <alignment horizontal="center" vertical="center"/>
    </xf>
    <xf numFmtId="49" fontId="12" fillId="0" borderId="11" xfId="0" applyNumberFormat="1" applyFont="1" applyBorder="1" applyAlignment="1">
      <alignment horizontal="center" vertical="center"/>
    </xf>
    <xf numFmtId="0" fontId="12" fillId="6" borderId="10" xfId="8" applyFont="1" applyFill="1" applyBorder="1">
      <alignment vertical="center"/>
    </xf>
    <xf numFmtId="0" fontId="12" fillId="6" borderId="11" xfId="8" applyFont="1" applyFill="1" applyBorder="1">
      <alignment vertical="center"/>
    </xf>
    <xf numFmtId="0" fontId="12" fillId="6" borderId="10" xfId="8" applyFont="1" applyFill="1" applyBorder="1" applyAlignment="1">
      <alignment horizontal="left" vertical="center"/>
    </xf>
    <xf numFmtId="0" fontId="12" fillId="6" borderId="11" xfId="8" applyFont="1" applyFill="1" applyBorder="1" applyAlignment="1">
      <alignment horizontal="left" vertical="center"/>
    </xf>
    <xf numFmtId="49" fontId="12" fillId="0" borderId="50" xfId="8" applyNumberFormat="1" applyFont="1" applyBorder="1" applyAlignment="1">
      <alignment horizontal="center" vertical="center"/>
    </xf>
    <xf numFmtId="49" fontId="12" fillId="0" borderId="62" xfId="0" applyNumberFormat="1" applyFont="1" applyBorder="1" applyAlignment="1">
      <alignment horizontal="left" vertical="center"/>
    </xf>
    <xf numFmtId="49" fontId="12" fillId="0" borderId="61" xfId="0" applyNumberFormat="1" applyFont="1" applyBorder="1" applyAlignment="1">
      <alignment horizontal="left" vertical="center"/>
    </xf>
    <xf numFmtId="49" fontId="12" fillId="0" borderId="83" xfId="0" applyNumberFormat="1" applyFont="1" applyBorder="1" applyAlignment="1">
      <alignment horizontal="left" vertical="center"/>
    </xf>
    <xf numFmtId="49" fontId="12" fillId="0" borderId="84" xfId="0" applyNumberFormat="1" applyFont="1" applyBorder="1" applyAlignment="1">
      <alignment horizontal="left" vertical="center"/>
    </xf>
    <xf numFmtId="10" fontId="12" fillId="0" borderId="17" xfId="0" applyNumberFormat="1" applyFont="1" applyBorder="1" applyAlignment="1">
      <alignment horizontal="center" vertical="center"/>
    </xf>
    <xf numFmtId="10" fontId="12" fillId="0" borderId="18" xfId="0" applyNumberFormat="1" applyFont="1" applyBorder="1" applyAlignment="1">
      <alignment horizontal="center" vertical="center"/>
    </xf>
    <xf numFmtId="10" fontId="12" fillId="0" borderId="20" xfId="0" applyNumberFormat="1" applyFont="1" applyBorder="1" applyAlignment="1">
      <alignment horizontal="center" vertical="center"/>
    </xf>
    <xf numFmtId="10" fontId="12" fillId="0" borderId="21" xfId="0" applyNumberFormat="1" applyFont="1" applyBorder="1" applyAlignment="1">
      <alignment horizontal="center" vertical="center"/>
    </xf>
    <xf numFmtId="10" fontId="12" fillId="0" borderId="23" xfId="0" applyNumberFormat="1" applyFont="1" applyBorder="1" applyAlignment="1">
      <alignment horizontal="center" vertical="center"/>
    </xf>
    <xf numFmtId="10" fontId="12" fillId="0" borderId="24" xfId="0" applyNumberFormat="1" applyFont="1" applyBorder="1" applyAlignment="1">
      <alignment horizontal="center" vertical="center"/>
    </xf>
    <xf numFmtId="0" fontId="19" fillId="0" borderId="0" xfId="6" applyFont="1" applyAlignment="1">
      <alignment horizontal="left" vertical="top" wrapText="1"/>
    </xf>
    <xf numFmtId="0" fontId="26" fillId="0" borderId="20" xfId="0" applyFont="1" applyBorder="1" applyAlignment="1">
      <alignment horizontal="center" vertical="center"/>
    </xf>
    <xf numFmtId="0" fontId="26" fillId="0" borderId="21" xfId="0" applyFont="1" applyBorder="1" applyAlignment="1">
      <alignment horizontal="center" vertical="center"/>
    </xf>
    <xf numFmtId="178" fontId="15" fillId="4" borderId="62" xfId="0" applyNumberFormat="1" applyFont="1" applyFill="1" applyBorder="1" applyAlignment="1">
      <alignment horizontal="right" vertical="center"/>
    </xf>
    <xf numFmtId="178" fontId="15" fillId="4" borderId="61" xfId="0" applyNumberFormat="1" applyFont="1" applyFill="1" applyBorder="1" applyAlignment="1">
      <alignment horizontal="right" vertical="center"/>
    </xf>
    <xf numFmtId="0" fontId="26" fillId="0" borderId="67" xfId="0" applyFont="1" applyBorder="1" applyAlignment="1">
      <alignment horizontal="center" vertical="center"/>
    </xf>
    <xf numFmtId="0" fontId="26" fillId="0" borderId="66" xfId="0" applyFont="1" applyBorder="1" applyAlignment="1">
      <alignment horizontal="center" vertical="center"/>
    </xf>
    <xf numFmtId="178" fontId="15" fillId="0" borderId="56" xfId="0" applyNumberFormat="1" applyFont="1" applyBorder="1" applyAlignment="1">
      <alignment horizontal="right" vertical="center"/>
    </xf>
    <xf numFmtId="178" fontId="15" fillId="0" borderId="55" xfId="0" applyNumberFormat="1" applyFont="1" applyBorder="1" applyAlignment="1">
      <alignment horizontal="right" vertical="center"/>
    </xf>
    <xf numFmtId="0" fontId="7" fillId="0" borderId="70" xfId="0" applyFont="1" applyBorder="1" applyAlignment="1">
      <alignment horizontal="center" vertical="center" wrapText="1"/>
    </xf>
    <xf numFmtId="0" fontId="7" fillId="0" borderId="54" xfId="0" applyFont="1" applyBorder="1" applyAlignment="1">
      <alignment horizontal="center" vertical="center" wrapText="1"/>
    </xf>
    <xf numFmtId="0" fontId="26" fillId="0" borderId="23" xfId="0" applyFont="1" applyBorder="1" applyAlignment="1">
      <alignment horizontal="center" vertical="center"/>
    </xf>
    <xf numFmtId="0" fontId="26" fillId="0" borderId="24" xfId="0" applyFont="1" applyBorder="1" applyAlignment="1">
      <alignment horizontal="center" vertical="center"/>
    </xf>
    <xf numFmtId="0" fontId="3" fillId="0" borderId="0" xfId="6" applyFont="1" applyBorder="1" applyAlignment="1">
      <alignment vertical="center" shrinkToFit="1"/>
    </xf>
    <xf numFmtId="0" fontId="7" fillId="0" borderId="69" xfId="0" applyFont="1" applyBorder="1" applyAlignment="1">
      <alignment horizontal="center" vertical="center" wrapText="1"/>
    </xf>
    <xf numFmtId="0" fontId="7" fillId="0" borderId="53" xfId="0" applyFont="1" applyBorder="1" applyAlignment="1">
      <alignment horizontal="center" vertical="center"/>
    </xf>
    <xf numFmtId="0" fontId="7" fillId="0" borderId="70" xfId="0" applyFont="1" applyBorder="1" applyAlignment="1">
      <alignment horizontal="center" vertical="center"/>
    </xf>
    <xf numFmtId="0" fontId="7" fillId="0" borderId="54" xfId="0" applyFont="1" applyBorder="1" applyAlignment="1">
      <alignment horizontal="center" vertical="center"/>
    </xf>
    <xf numFmtId="0" fontId="7" fillId="0" borderId="72" xfId="0" applyFont="1" applyBorder="1" applyAlignment="1">
      <alignment horizontal="center" vertical="center" wrapText="1"/>
    </xf>
    <xf numFmtId="0" fontId="7" fillId="0" borderId="71" xfId="0" applyFont="1" applyBorder="1" applyAlignment="1">
      <alignment horizontal="center" vertical="center" wrapText="1"/>
    </xf>
    <xf numFmtId="0" fontId="7" fillId="0" borderId="68" xfId="0" applyFont="1" applyBorder="1" applyAlignment="1">
      <alignment horizontal="center" vertical="center" wrapText="1"/>
    </xf>
    <xf numFmtId="0" fontId="7" fillId="0" borderId="57" xfId="0" applyFont="1" applyBorder="1" applyAlignment="1">
      <alignment horizontal="center" vertical="center" wrapText="1"/>
    </xf>
    <xf numFmtId="0" fontId="7" fillId="8" borderId="74" xfId="0" applyFont="1" applyFill="1" applyBorder="1" applyAlignment="1">
      <alignment horizontal="center" vertical="center" wrapText="1"/>
    </xf>
    <xf numFmtId="0" fontId="7" fillId="8" borderId="73" xfId="0" applyFont="1" applyFill="1" applyBorder="1" applyAlignment="1">
      <alignment horizontal="center" vertical="center" wrapText="1"/>
    </xf>
    <xf numFmtId="0" fontId="7" fillId="0" borderId="67" xfId="0" applyFont="1" applyBorder="1" applyAlignment="1">
      <alignment horizontal="center" vertical="center" wrapText="1"/>
    </xf>
    <xf numFmtId="0" fontId="7" fillId="0" borderId="115" xfId="0" applyFont="1" applyBorder="1" applyAlignment="1">
      <alignment horizontal="center" vertical="center" wrapText="1"/>
    </xf>
    <xf numFmtId="0" fontId="12" fillId="0" borderId="83" xfId="0" applyFont="1" applyBorder="1" applyAlignment="1">
      <alignment horizontal="center" vertical="center"/>
    </xf>
    <xf numFmtId="0" fontId="12" fillId="0" borderId="82" xfId="0" applyFont="1" applyBorder="1" applyAlignment="1">
      <alignment horizontal="center" vertical="center"/>
    </xf>
    <xf numFmtId="0" fontId="12" fillId="0" borderId="84" xfId="0" applyFont="1" applyBorder="1" applyAlignment="1">
      <alignment horizontal="center" vertical="center"/>
    </xf>
    <xf numFmtId="0" fontId="38" fillId="0" borderId="3" xfId="0" applyFont="1" applyBorder="1" applyAlignment="1">
      <alignment horizontal="center" vertical="center" wrapText="1"/>
    </xf>
    <xf numFmtId="0" fontId="38" fillId="0" borderId="4" xfId="0" applyFont="1" applyBorder="1" applyAlignment="1">
      <alignment horizontal="center" vertical="center" wrapText="1"/>
    </xf>
    <xf numFmtId="0" fontId="38" fillId="0" borderId="77" xfId="0" applyFont="1" applyBorder="1" applyAlignment="1">
      <alignment horizontal="center" vertical="center" wrapText="1"/>
    </xf>
    <xf numFmtId="0" fontId="38" fillId="0" borderId="68" xfId="0" applyFont="1" applyBorder="1" applyAlignment="1">
      <alignment horizontal="center" vertical="center" wrapText="1"/>
    </xf>
    <xf numFmtId="0" fontId="38" fillId="0" borderId="76" xfId="0" applyFont="1" applyBorder="1" applyAlignment="1">
      <alignment horizontal="center" vertical="center" wrapText="1"/>
    </xf>
    <xf numFmtId="0" fontId="38" fillId="0" borderId="107" xfId="0" applyFont="1" applyBorder="1" applyAlignment="1">
      <alignment horizontal="center" vertical="center" wrapText="1"/>
    </xf>
    <xf numFmtId="0" fontId="12" fillId="0" borderId="78" xfId="0" applyFont="1" applyBorder="1" applyAlignment="1">
      <alignment horizontal="center" vertical="center"/>
    </xf>
    <xf numFmtId="0" fontId="37" fillId="0" borderId="12" xfId="0" applyFont="1" applyBorder="1" applyAlignment="1">
      <alignment horizontal="center" vertical="center"/>
    </xf>
    <xf numFmtId="0" fontId="37" fillId="0" borderId="9" xfId="0" applyFont="1" applyBorder="1" applyAlignment="1">
      <alignment horizontal="center" vertical="center"/>
    </xf>
    <xf numFmtId="0" fontId="12" fillId="0" borderId="1" xfId="0" applyFont="1" applyBorder="1" applyAlignment="1">
      <alignment horizontal="center" vertical="center" wrapText="1" shrinkToFit="1"/>
    </xf>
    <xf numFmtId="0" fontId="12" fillId="0" borderId="14" xfId="0" applyFont="1" applyBorder="1" applyAlignment="1">
      <alignment horizontal="center" vertical="center" wrapText="1" shrinkToFit="1"/>
    </xf>
    <xf numFmtId="0" fontId="12" fillId="0" borderId="83" xfId="0" applyFont="1" applyBorder="1" applyAlignment="1">
      <alignment horizontal="center" vertical="center" wrapText="1"/>
    </xf>
    <xf numFmtId="0" fontId="12" fillId="0" borderId="82" xfId="0" applyFont="1" applyBorder="1" applyAlignment="1">
      <alignment horizontal="center" vertical="center" wrapText="1"/>
    </xf>
    <xf numFmtId="0" fontId="12" fillId="0" borderId="84" xfId="0" applyFont="1" applyBorder="1" applyAlignment="1">
      <alignment horizontal="center" vertical="center" wrapText="1"/>
    </xf>
    <xf numFmtId="179" fontId="13" fillId="0" borderId="3" xfId="7" applyNumberFormat="1" applyFont="1" applyBorder="1" applyAlignment="1">
      <alignment horizontal="center" vertical="center"/>
    </xf>
    <xf numFmtId="179" fontId="13" fillId="0" borderId="4" xfId="7" applyNumberFormat="1" applyFont="1" applyBorder="1" applyAlignment="1">
      <alignment horizontal="center" vertical="center"/>
    </xf>
    <xf numFmtId="179" fontId="13" fillId="0" borderId="12" xfId="7" applyNumberFormat="1" applyFont="1" applyBorder="1" applyAlignment="1">
      <alignment horizontal="center" vertical="center"/>
    </xf>
    <xf numFmtId="179" fontId="13" fillId="0" borderId="7" xfId="7" applyNumberFormat="1" applyFont="1" applyBorder="1" applyAlignment="1">
      <alignment horizontal="center" vertical="center"/>
    </xf>
    <xf numFmtId="179" fontId="13" fillId="0" borderId="8" xfId="7" applyNumberFormat="1" applyFont="1" applyBorder="1" applyAlignment="1">
      <alignment horizontal="center" vertical="center"/>
    </xf>
    <xf numFmtId="179" fontId="13" fillId="0" borderId="9" xfId="7" applyNumberFormat="1" applyFont="1" applyBorder="1" applyAlignment="1">
      <alignment horizontal="center" vertical="center"/>
    </xf>
    <xf numFmtId="0" fontId="37" fillId="0" borderId="104" xfId="0" applyFont="1" applyBorder="1" applyAlignment="1">
      <alignment horizontal="center" vertical="center" wrapText="1"/>
    </xf>
    <xf numFmtId="0" fontId="37" fillId="0" borderId="105" xfId="0" applyFont="1" applyBorder="1" applyAlignment="1">
      <alignment horizontal="center" vertical="center" wrapText="1"/>
    </xf>
    <xf numFmtId="0" fontId="12" fillId="0" borderId="79" xfId="0" applyFont="1" applyBorder="1" applyAlignment="1">
      <alignment horizontal="center" vertical="center"/>
    </xf>
    <xf numFmtId="0" fontId="4" fillId="0" borderId="10" xfId="0" applyFont="1" applyBorder="1" applyAlignment="1">
      <alignment horizontal="center" vertical="center" wrapText="1"/>
    </xf>
    <xf numFmtId="0" fontId="4" fillId="0" borderId="11" xfId="0" applyFont="1" applyBorder="1" applyAlignment="1">
      <alignment horizontal="center" vertical="center" wrapText="1"/>
    </xf>
    <xf numFmtId="0" fontId="38" fillId="0" borderId="96" xfId="0" applyFont="1" applyBorder="1" applyAlignment="1">
      <alignment horizontal="center" vertical="center"/>
    </xf>
    <xf numFmtId="0" fontId="38" fillId="0" borderId="4" xfId="0" applyFont="1" applyBorder="1" applyAlignment="1">
      <alignment horizontal="center" vertical="center"/>
    </xf>
    <xf numFmtId="0" fontId="38" fillId="0" borderId="12" xfId="0" applyFont="1" applyBorder="1" applyAlignment="1">
      <alignment horizontal="center" vertical="center"/>
    </xf>
    <xf numFmtId="0" fontId="38" fillId="0" borderId="58" xfId="0" applyFont="1" applyBorder="1" applyAlignment="1">
      <alignment horizontal="center" vertical="center"/>
    </xf>
    <xf numFmtId="0" fontId="38" fillId="0" borderId="76" xfId="0" applyFont="1" applyBorder="1" applyAlignment="1">
      <alignment horizontal="center" vertical="center"/>
    </xf>
    <xf numFmtId="0" fontId="38" fillId="0" borderId="57" xfId="0" applyFont="1" applyBorder="1" applyAlignment="1">
      <alignment horizontal="center" vertical="center"/>
    </xf>
    <xf numFmtId="0" fontId="38" fillId="0" borderId="12" xfId="0" applyFont="1" applyBorder="1" applyAlignment="1">
      <alignment horizontal="center" vertical="center" wrapText="1"/>
    </xf>
    <xf numFmtId="0" fontId="38" fillId="0" borderId="57" xfId="0" applyFont="1" applyBorder="1" applyAlignment="1">
      <alignment horizontal="center" vertical="center" wrapText="1"/>
    </xf>
    <xf numFmtId="179" fontId="13" fillId="8" borderId="118" xfId="7" applyNumberFormat="1" applyFont="1" applyFill="1" applyBorder="1" applyAlignment="1">
      <alignment horizontal="center" vertical="center"/>
    </xf>
    <xf numFmtId="179" fontId="13" fillId="8" borderId="119" xfId="7" applyNumberFormat="1" applyFont="1" applyFill="1" applyBorder="1" applyAlignment="1">
      <alignment horizontal="center" vertical="center"/>
    </xf>
    <xf numFmtId="0" fontId="24" fillId="0" borderId="3" xfId="0" applyFont="1" applyBorder="1" applyAlignment="1">
      <alignment horizontal="center" vertical="center" wrapText="1" shrinkToFit="1"/>
    </xf>
    <xf numFmtId="0" fontId="24" fillId="0" borderId="4" xfId="0" applyFont="1" applyBorder="1" applyAlignment="1">
      <alignment horizontal="center" vertical="center" wrapText="1" shrinkToFit="1"/>
    </xf>
    <xf numFmtId="0" fontId="24" fillId="0" borderId="12" xfId="0" applyFont="1" applyBorder="1" applyAlignment="1">
      <alignment horizontal="center" vertical="center" wrapText="1" shrinkToFit="1"/>
    </xf>
    <xf numFmtId="0" fontId="24" fillId="0" borderId="7" xfId="0" applyFont="1" applyBorder="1" applyAlignment="1">
      <alignment horizontal="center" vertical="center" wrapText="1" shrinkToFit="1"/>
    </xf>
    <xf numFmtId="0" fontId="24" fillId="0" borderId="8" xfId="0" applyFont="1" applyBorder="1" applyAlignment="1">
      <alignment horizontal="center" vertical="center" wrapText="1" shrinkToFit="1"/>
    </xf>
    <xf numFmtId="0" fontId="24" fillId="0" borderId="9" xfId="0" applyFont="1" applyBorder="1" applyAlignment="1">
      <alignment horizontal="center" vertical="center" wrapText="1" shrinkToFit="1"/>
    </xf>
    <xf numFmtId="0" fontId="13" fillId="0" borderId="8" xfId="6" applyFont="1" applyBorder="1" applyAlignment="1">
      <alignment horizontal="left" vertical="center"/>
    </xf>
  </cellXfs>
  <cellStyles count="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6" xr:uid="{00000000-0005-0000-0000-000004000000}"/>
    <cellStyle name="Percent" xfId="1" xr:uid="{00000000-0005-0000-0000-000005000000}"/>
    <cellStyle name="桁区切り" xfId="7" builtinId="6"/>
    <cellStyle name="標準" xfId="0" builtinId="0"/>
    <cellStyle name="標準 3" xfId="8" xr:uid="{A151F037-6D9F-427E-8F3B-F6CC27AE63C8}"/>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2.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1.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14</xdr:col>
      <xdr:colOff>80596</xdr:colOff>
      <xdr:row>9</xdr:row>
      <xdr:rowOff>7327</xdr:rowOff>
    </xdr:from>
    <xdr:to>
      <xdr:col>14</xdr:col>
      <xdr:colOff>402981</xdr:colOff>
      <xdr:row>10</xdr:row>
      <xdr:rowOff>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667500" y="1472712"/>
          <a:ext cx="322385" cy="23446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view="pageBreakPreview" zoomScale="90" zoomScaleNormal="100" zoomScaleSheetLayoutView="90" workbookViewId="0">
      <selection activeCell="G3" sqref="G3:J3"/>
    </sheetView>
  </sheetViews>
  <sheetFormatPr defaultColWidth="9" defaultRowHeight="13.5"/>
  <cols>
    <col min="1" max="1" width="4.125" style="21" customWidth="1"/>
    <col min="2" max="3" width="13" style="21" customWidth="1"/>
    <col min="4" max="16384" width="9" style="21"/>
  </cols>
  <sheetData>
    <row r="1" spans="1:10" ht="20.100000000000001" customHeight="1">
      <c r="A1" s="27"/>
      <c r="B1" s="2"/>
      <c r="C1" s="2"/>
      <c r="D1" s="2"/>
      <c r="E1" s="2"/>
      <c r="F1" s="2"/>
      <c r="G1" s="2"/>
      <c r="H1" s="2"/>
      <c r="I1" s="421" t="s">
        <v>202</v>
      </c>
      <c r="J1" s="422"/>
    </row>
    <row r="2" spans="1:10" ht="20.100000000000001" customHeight="1">
      <c r="A2" s="27"/>
      <c r="B2" s="2"/>
      <c r="C2" s="2"/>
      <c r="D2" s="2"/>
      <c r="E2" s="2"/>
      <c r="F2" s="2"/>
      <c r="G2" s="2"/>
      <c r="H2" s="2"/>
      <c r="I2" s="2"/>
      <c r="J2" s="2"/>
    </row>
    <row r="3" spans="1:10" ht="28.5" customHeight="1">
      <c r="A3" s="29"/>
      <c r="B3" s="29"/>
      <c r="C3" s="29"/>
      <c r="D3" s="29"/>
      <c r="E3" s="29"/>
      <c r="F3" s="23" t="s">
        <v>0</v>
      </c>
      <c r="G3" s="423"/>
      <c r="H3" s="423"/>
      <c r="I3" s="423"/>
      <c r="J3" s="423"/>
    </row>
    <row r="4" spans="1:10" ht="20.100000000000001" customHeight="1">
      <c r="A4" s="24"/>
      <c r="B4" s="29"/>
      <c r="C4" s="29"/>
      <c r="D4" s="29"/>
      <c r="E4" s="29"/>
      <c r="F4" s="29"/>
      <c r="G4" s="29"/>
      <c r="H4" s="29"/>
      <c r="I4" s="29"/>
      <c r="J4" s="29"/>
    </row>
    <row r="5" spans="1:10" ht="20.100000000000001" customHeight="1">
      <c r="A5" s="424" t="s">
        <v>260</v>
      </c>
      <c r="B5" s="424"/>
      <c r="C5" s="424"/>
      <c r="D5" s="424"/>
      <c r="E5" s="424"/>
      <c r="F5" s="424"/>
      <c r="G5" s="424"/>
      <c r="H5" s="424"/>
      <c r="I5" s="424"/>
      <c r="J5" s="424"/>
    </row>
    <row r="6" spans="1:10" ht="20.100000000000001" customHeight="1">
      <c r="A6" s="424" t="s">
        <v>261</v>
      </c>
      <c r="B6" s="424"/>
      <c r="C6" s="424"/>
      <c r="D6" s="424"/>
      <c r="E6" s="424"/>
      <c r="F6" s="424"/>
      <c r="G6" s="424"/>
      <c r="H6" s="424"/>
      <c r="I6" s="424"/>
      <c r="J6" s="424"/>
    </row>
    <row r="7" spans="1:10" ht="20.100000000000001" customHeight="1">
      <c r="A7" s="424"/>
      <c r="B7" s="424"/>
      <c r="C7" s="424"/>
      <c r="D7" s="424"/>
      <c r="E7" s="424"/>
      <c r="F7" s="424"/>
      <c r="G7" s="424"/>
      <c r="H7" s="424"/>
      <c r="I7" s="424"/>
      <c r="J7" s="424"/>
    </row>
    <row r="8" spans="1:10" ht="20.100000000000001" customHeight="1">
      <c r="A8" s="2"/>
      <c r="B8" s="2"/>
      <c r="C8" s="2"/>
      <c r="D8" s="2"/>
      <c r="E8" s="2"/>
      <c r="F8" s="2"/>
      <c r="G8" s="2"/>
      <c r="H8" s="2"/>
      <c r="I8" s="2"/>
      <c r="J8" s="2"/>
    </row>
    <row r="9" spans="1:10" ht="20.100000000000001" customHeight="1">
      <c r="A9" s="425" t="s">
        <v>1</v>
      </c>
      <c r="B9" s="425"/>
      <c r="C9" s="425"/>
      <c r="D9" s="425" t="s">
        <v>2</v>
      </c>
      <c r="E9" s="425"/>
      <c r="F9" s="425"/>
      <c r="G9" s="425"/>
      <c r="H9" s="425"/>
      <c r="I9" s="425"/>
      <c r="J9" s="425"/>
    </row>
    <row r="10" spans="1:10" ht="129.94999999999999" customHeight="1">
      <c r="A10" s="412"/>
      <c r="B10" s="412"/>
      <c r="C10" s="412"/>
      <c r="D10" s="412"/>
      <c r="E10" s="412"/>
      <c r="F10" s="412"/>
      <c r="G10" s="412"/>
      <c r="H10" s="412"/>
      <c r="I10" s="412"/>
      <c r="J10" s="412"/>
    </row>
    <row r="11" spans="1:10" ht="129.94999999999999" customHeight="1">
      <c r="A11" s="412"/>
      <c r="B11" s="412"/>
      <c r="C11" s="412"/>
      <c r="D11" s="412"/>
      <c r="E11" s="412"/>
      <c r="F11" s="412"/>
      <c r="G11" s="412"/>
      <c r="H11" s="412"/>
      <c r="I11" s="412"/>
      <c r="J11" s="412"/>
    </row>
    <row r="12" spans="1:10" ht="129.94999999999999" customHeight="1">
      <c r="A12" s="412"/>
      <c r="B12" s="412"/>
      <c r="C12" s="412"/>
      <c r="D12" s="412"/>
      <c r="E12" s="412"/>
      <c r="F12" s="412"/>
      <c r="G12" s="412"/>
      <c r="H12" s="412"/>
      <c r="I12" s="412"/>
      <c r="J12" s="412"/>
    </row>
    <row r="13" spans="1:10" ht="129.94999999999999" customHeight="1">
      <c r="A13" s="412"/>
      <c r="B13" s="412"/>
      <c r="C13" s="412"/>
      <c r="D13" s="412"/>
      <c r="E13" s="412"/>
      <c r="F13" s="412"/>
      <c r="G13" s="412"/>
      <c r="H13" s="412"/>
      <c r="I13" s="412"/>
      <c r="J13" s="412"/>
    </row>
    <row r="14" spans="1:10" ht="30" customHeight="1">
      <c r="A14" s="413" t="s">
        <v>3</v>
      </c>
      <c r="B14" s="416" t="s">
        <v>4</v>
      </c>
      <c r="C14" s="417"/>
      <c r="D14" s="418"/>
      <c r="E14" s="419"/>
      <c r="F14" s="419"/>
      <c r="G14" s="419"/>
      <c r="H14" s="419"/>
      <c r="I14" s="419"/>
      <c r="J14" s="420"/>
    </row>
    <row r="15" spans="1:10" ht="30" customHeight="1">
      <c r="A15" s="414"/>
      <c r="B15" s="416" t="s">
        <v>5</v>
      </c>
      <c r="C15" s="417"/>
      <c r="D15" s="418"/>
      <c r="E15" s="419"/>
      <c r="F15" s="419"/>
      <c r="G15" s="419"/>
      <c r="H15" s="419"/>
      <c r="I15" s="419"/>
      <c r="J15" s="420"/>
    </row>
    <row r="16" spans="1:10" ht="30" customHeight="1">
      <c r="A16" s="415"/>
      <c r="B16" s="416" t="s">
        <v>6</v>
      </c>
      <c r="C16" s="417"/>
      <c r="D16" s="418"/>
      <c r="E16" s="419"/>
      <c r="F16" s="419"/>
      <c r="G16" s="419"/>
      <c r="H16" s="419"/>
      <c r="I16" s="419"/>
      <c r="J16" s="420"/>
    </row>
    <row r="17" spans="1:10" ht="20.100000000000001" customHeight="1">
      <c r="A17" s="2"/>
      <c r="B17" s="2"/>
      <c r="C17" s="2"/>
      <c r="D17" s="2"/>
      <c r="E17" s="2"/>
      <c r="F17" s="2"/>
      <c r="G17" s="2"/>
      <c r="H17" s="2"/>
      <c r="I17" s="2"/>
      <c r="J17" s="2"/>
    </row>
    <row r="18" spans="1:10" ht="20.100000000000001" customHeight="1">
      <c r="A18" s="4" t="s">
        <v>7</v>
      </c>
      <c r="B18" s="2"/>
      <c r="C18" s="2"/>
      <c r="D18" s="2"/>
      <c r="E18" s="2"/>
      <c r="F18" s="2"/>
      <c r="G18" s="2"/>
      <c r="H18" s="2"/>
      <c r="I18" s="2"/>
      <c r="J18" s="2"/>
    </row>
  </sheetData>
  <mergeCells count="22">
    <mergeCell ref="I1:J1"/>
    <mergeCell ref="G3:J3"/>
    <mergeCell ref="A5:J5"/>
    <mergeCell ref="A7:J7"/>
    <mergeCell ref="A9:C9"/>
    <mergeCell ref="D9:J9"/>
    <mergeCell ref="A6:J6"/>
    <mergeCell ref="A10:C10"/>
    <mergeCell ref="D10:J10"/>
    <mergeCell ref="A13:C13"/>
    <mergeCell ref="D13:J13"/>
    <mergeCell ref="A14:A16"/>
    <mergeCell ref="B14:C14"/>
    <mergeCell ref="B15:C15"/>
    <mergeCell ref="B16:C16"/>
    <mergeCell ref="A11:C11"/>
    <mergeCell ref="D11:J11"/>
    <mergeCell ref="A12:C12"/>
    <mergeCell ref="D12:J12"/>
    <mergeCell ref="D14:J14"/>
    <mergeCell ref="D15:J15"/>
    <mergeCell ref="D16:J16"/>
  </mergeCells>
  <phoneticPr fontId="2"/>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314F99-EA21-4F54-B707-30411615ACBF}">
  <sheetPr>
    <pageSetUpPr fitToPage="1"/>
  </sheetPr>
  <dimension ref="A1:M29"/>
  <sheetViews>
    <sheetView view="pageBreakPreview" zoomScale="90" zoomScaleNormal="100" zoomScaleSheetLayoutView="90" workbookViewId="0">
      <selection activeCell="I11" sqref="I11:M11"/>
    </sheetView>
  </sheetViews>
  <sheetFormatPr defaultColWidth="9" defaultRowHeight="13.5"/>
  <cols>
    <col min="1" max="13" width="6.625" style="2" customWidth="1"/>
    <col min="14" max="16384" width="9" style="2"/>
  </cols>
  <sheetData>
    <row r="1" spans="1:13" ht="20.45" customHeight="1">
      <c r="D1" s="27"/>
      <c r="M1" s="5" t="s">
        <v>267</v>
      </c>
    </row>
    <row r="2" spans="1:13" ht="30" customHeight="1">
      <c r="D2" s="27"/>
    </row>
    <row r="3" spans="1:13" ht="30" customHeight="1">
      <c r="K3" s="569" t="s">
        <v>266</v>
      </c>
      <c r="L3" s="569"/>
      <c r="M3" s="569"/>
    </row>
    <row r="4" spans="1:13" ht="30" customHeight="1">
      <c r="D4" s="27"/>
    </row>
    <row r="5" spans="1:13" ht="30" customHeight="1">
      <c r="C5" s="456" t="s">
        <v>288</v>
      </c>
      <c r="D5" s="456"/>
      <c r="E5" s="456"/>
      <c r="F5" s="456"/>
      <c r="G5" s="456"/>
      <c r="H5" s="456"/>
      <c r="I5" s="456"/>
      <c r="J5" s="456"/>
      <c r="K5" s="456"/>
      <c r="L5" s="7"/>
      <c r="M5" s="7"/>
    </row>
    <row r="6" spans="1:13" ht="30" customHeight="1">
      <c r="D6" s="7"/>
      <c r="E6" s="583"/>
      <c r="F6" s="583"/>
      <c r="G6" s="583"/>
      <c r="H6" s="583"/>
      <c r="I6" s="583"/>
      <c r="K6" s="7"/>
      <c r="L6" s="7"/>
      <c r="M6" s="7"/>
    </row>
    <row r="7" spans="1:13" ht="30" customHeight="1">
      <c r="D7" s="34"/>
      <c r="I7" s="34"/>
      <c r="J7" s="34"/>
      <c r="K7" s="34"/>
      <c r="L7" s="34"/>
      <c r="M7" s="34"/>
    </row>
    <row r="8" spans="1:13" ht="30" customHeight="1">
      <c r="A8" s="6" t="s">
        <v>84</v>
      </c>
      <c r="B8" s="6"/>
      <c r="C8" s="6"/>
      <c r="D8" s="6"/>
      <c r="E8" s="6"/>
      <c r="F8" s="6"/>
      <c r="G8" s="6"/>
      <c r="H8" s="6"/>
      <c r="I8" s="6"/>
      <c r="J8" s="6"/>
    </row>
    <row r="9" spans="1:13" ht="30" customHeight="1">
      <c r="A9" s="6"/>
      <c r="B9" s="6"/>
      <c r="C9" s="6"/>
      <c r="D9" s="6"/>
      <c r="E9" s="6"/>
      <c r="F9" s="6"/>
      <c r="G9" s="6"/>
      <c r="H9" s="6"/>
      <c r="I9" s="6"/>
      <c r="J9" s="6"/>
    </row>
    <row r="10" spans="1:13" ht="30" customHeight="1">
      <c r="D10" s="27"/>
    </row>
    <row r="11" spans="1:13" ht="30" customHeight="1">
      <c r="E11" s="6"/>
      <c r="F11" s="582" t="s">
        <v>8</v>
      </c>
      <c r="G11" s="582"/>
      <c r="H11" s="582"/>
      <c r="I11" s="584"/>
      <c r="J11" s="584"/>
      <c r="K11" s="584"/>
      <c r="L11" s="584"/>
      <c r="M11" s="584"/>
    </row>
    <row r="12" spans="1:13" ht="30" customHeight="1">
      <c r="E12" s="6"/>
      <c r="F12" s="582" t="s">
        <v>9</v>
      </c>
      <c r="G12" s="582"/>
      <c r="H12" s="582"/>
      <c r="I12" s="584"/>
      <c r="J12" s="584"/>
      <c r="K12" s="584"/>
      <c r="L12" s="584"/>
      <c r="M12" s="584"/>
    </row>
    <row r="13" spans="1:13" ht="30" customHeight="1">
      <c r="E13" s="27"/>
      <c r="F13" s="582" t="s">
        <v>10</v>
      </c>
      <c r="G13" s="582"/>
      <c r="H13" s="582"/>
      <c r="I13" s="520"/>
      <c r="J13" s="520"/>
      <c r="K13" s="520"/>
      <c r="L13" s="520"/>
      <c r="M13" s="520"/>
    </row>
    <row r="14" spans="1:13" ht="30" customHeight="1">
      <c r="K14" s="6"/>
      <c r="L14" s="6"/>
    </row>
    <row r="15" spans="1:13" ht="30" customHeight="1">
      <c r="A15" s="424" t="s">
        <v>349</v>
      </c>
      <c r="B15" s="424"/>
      <c r="C15" s="289" t="s">
        <v>348</v>
      </c>
      <c r="D15" s="289"/>
      <c r="E15" s="289"/>
      <c r="F15" s="289"/>
      <c r="G15" s="289"/>
      <c r="H15" s="289"/>
      <c r="I15" s="289"/>
      <c r="J15" s="289"/>
      <c r="K15" s="289"/>
      <c r="L15" s="289"/>
      <c r="M15" s="289"/>
    </row>
    <row r="16" spans="1:13" ht="30" customHeight="1">
      <c r="D16" s="27"/>
    </row>
    <row r="17" spans="1:13">
      <c r="B17" s="55"/>
      <c r="C17" s="26" t="s">
        <v>127</v>
      </c>
      <c r="D17" s="26" t="s">
        <v>126</v>
      </c>
      <c r="E17" s="56" t="s">
        <v>125</v>
      </c>
      <c r="F17" s="57" t="s">
        <v>124</v>
      </c>
      <c r="G17" s="58" t="s">
        <v>123</v>
      </c>
      <c r="H17" s="57" t="s">
        <v>122</v>
      </c>
      <c r="I17" s="57" t="s">
        <v>121</v>
      </c>
      <c r="J17" s="58" t="s">
        <v>120</v>
      </c>
      <c r="K17" s="57" t="s">
        <v>119</v>
      </c>
      <c r="L17" s="57" t="s">
        <v>118</v>
      </c>
      <c r="M17" s="58" t="s">
        <v>117</v>
      </c>
    </row>
    <row r="18" spans="1:13" ht="53.25" customHeight="1">
      <c r="A18" s="47" t="s">
        <v>116</v>
      </c>
      <c r="B18" s="59" t="s">
        <v>115</v>
      </c>
      <c r="C18" s="60"/>
      <c r="D18" s="60"/>
      <c r="E18" s="61"/>
      <c r="F18" s="62"/>
      <c r="G18" s="54"/>
      <c r="H18" s="62"/>
      <c r="I18" s="62"/>
      <c r="J18" s="54"/>
      <c r="K18" s="62"/>
      <c r="L18" s="62"/>
      <c r="M18" s="54"/>
    </row>
    <row r="19" spans="1:13" ht="30" customHeight="1">
      <c r="D19" s="34"/>
      <c r="E19" s="34"/>
      <c r="F19" s="34"/>
      <c r="G19" s="34"/>
      <c r="H19" s="34"/>
      <c r="I19" s="34"/>
      <c r="J19" s="34"/>
      <c r="K19" s="34"/>
      <c r="L19" s="34"/>
      <c r="M19" s="28" t="s">
        <v>277</v>
      </c>
    </row>
    <row r="20" spans="1:13" ht="30" customHeight="1">
      <c r="D20" s="27"/>
    </row>
    <row r="21" spans="1:13" ht="30" customHeight="1">
      <c r="D21" s="27"/>
    </row>
    <row r="22" spans="1:13" ht="30" customHeight="1">
      <c r="D22" s="27"/>
    </row>
    <row r="23" spans="1:13" ht="30" customHeight="1">
      <c r="D23" s="27"/>
    </row>
    <row r="24" spans="1:13" ht="30" customHeight="1">
      <c r="D24" s="457"/>
      <c r="E24" s="457"/>
      <c r="F24" s="457"/>
      <c r="G24" s="457"/>
      <c r="H24" s="457"/>
      <c r="I24" s="457"/>
      <c r="J24" s="457"/>
      <c r="K24" s="457"/>
      <c r="L24" s="457"/>
      <c r="M24" s="457"/>
    </row>
    <row r="25" spans="1:13" ht="30" customHeight="1">
      <c r="D25" s="27"/>
    </row>
    <row r="26" spans="1:13">
      <c r="A26" s="63"/>
      <c r="B26" s="64"/>
      <c r="C26" s="64"/>
      <c r="D26" s="65"/>
      <c r="E26" s="64"/>
      <c r="F26" s="64"/>
      <c r="G26" s="64"/>
      <c r="H26" s="64"/>
    </row>
    <row r="27" spans="1:13">
      <c r="A27" s="63"/>
      <c r="B27" s="64"/>
      <c r="C27" s="64"/>
      <c r="D27" s="65"/>
      <c r="E27" s="64"/>
      <c r="F27" s="64"/>
      <c r="G27" s="64"/>
      <c r="H27" s="64"/>
    </row>
    <row r="28" spans="1:13">
      <c r="A28" s="63"/>
      <c r="B28" s="64"/>
      <c r="C28" s="64"/>
      <c r="D28" s="65"/>
      <c r="E28" s="64"/>
      <c r="F28" s="64"/>
      <c r="G28" s="64"/>
      <c r="H28" s="64"/>
    </row>
    <row r="29" spans="1:13">
      <c r="A29" s="63"/>
      <c r="B29" s="64"/>
      <c r="C29" s="64"/>
      <c r="D29" s="64"/>
      <c r="E29" s="64"/>
      <c r="F29" s="64"/>
      <c r="G29" s="64"/>
      <c r="H29" s="64"/>
    </row>
  </sheetData>
  <mergeCells count="11">
    <mergeCell ref="A15:B15"/>
    <mergeCell ref="C5:K5"/>
    <mergeCell ref="D24:M24"/>
    <mergeCell ref="K3:M3"/>
    <mergeCell ref="F11:H11"/>
    <mergeCell ref="F12:H12"/>
    <mergeCell ref="F13:H13"/>
    <mergeCell ref="E6:I6"/>
    <mergeCell ref="I12:M12"/>
    <mergeCell ref="I11:M11"/>
    <mergeCell ref="I13:M13"/>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B8D831-DE28-4B87-9BC4-977094A23FE9}">
  <sheetPr>
    <pageSetUpPr fitToPage="1"/>
  </sheetPr>
  <dimension ref="A1:N103"/>
  <sheetViews>
    <sheetView view="pageBreakPreview" topLeftCell="A4" zoomScale="90" zoomScaleNormal="100" zoomScaleSheetLayoutView="90" workbookViewId="0">
      <selection activeCell="H10" sqref="H10"/>
    </sheetView>
  </sheetViews>
  <sheetFormatPr defaultColWidth="10" defaultRowHeight="13.5"/>
  <cols>
    <col min="1" max="1" width="3.875" style="2" customWidth="1"/>
    <col min="2" max="2" width="2" style="3" customWidth="1"/>
    <col min="3" max="3" width="5.5" style="3" bestFit="1" customWidth="1"/>
    <col min="4" max="4" width="2.25" style="181" customWidth="1"/>
    <col min="5" max="5" width="56.875" style="182" customWidth="1"/>
    <col min="6" max="6" width="14" style="47" customWidth="1"/>
    <col min="7" max="7" width="1.375" style="2" customWidth="1"/>
    <col min="8" max="8" width="37.875" style="100" customWidth="1"/>
    <col min="9" max="9" width="1.5" style="2" customWidth="1"/>
    <col min="10" max="10" width="35.375" style="3" customWidth="1"/>
    <col min="11" max="11" width="25" style="3" customWidth="1"/>
    <col min="12" max="12" width="4.5" style="2" customWidth="1"/>
    <col min="13" max="16384" width="10" style="2"/>
  </cols>
  <sheetData>
    <row r="1" spans="1:14">
      <c r="K1" s="5" t="s">
        <v>269</v>
      </c>
    </row>
    <row r="2" spans="1:14" ht="15.75" customHeight="1">
      <c r="F2" s="2"/>
      <c r="H2" s="2"/>
      <c r="J2" s="2"/>
      <c r="K2" s="73"/>
    </row>
    <row r="3" spans="1:14" ht="15.75" customHeight="1">
      <c r="F3" s="2"/>
      <c r="H3" s="2"/>
      <c r="J3" s="66"/>
      <c r="K3" s="66"/>
    </row>
    <row r="4" spans="1:14" ht="15.75" customHeight="1">
      <c r="A4" s="626" t="s">
        <v>290</v>
      </c>
      <c r="B4" s="626"/>
      <c r="C4" s="626"/>
      <c r="D4" s="626"/>
      <c r="E4" s="626"/>
      <c r="F4" s="626"/>
      <c r="G4" s="626"/>
      <c r="H4" s="626"/>
      <c r="I4" s="626"/>
      <c r="J4" s="626"/>
      <c r="K4" s="627"/>
    </row>
    <row r="5" spans="1:14" ht="15.75" customHeight="1">
      <c r="A5" s="628"/>
      <c r="B5" s="629"/>
      <c r="C5" s="629"/>
      <c r="D5" s="629"/>
      <c r="E5" s="629"/>
      <c r="F5" s="629"/>
      <c r="G5" s="629"/>
      <c r="H5" s="629"/>
      <c r="I5" s="629"/>
      <c r="J5" s="629"/>
      <c r="K5" s="630"/>
    </row>
    <row r="6" spans="1:14" ht="15.75" customHeight="1">
      <c r="A6" s="4" t="s">
        <v>350</v>
      </c>
    </row>
    <row r="7" spans="1:14" ht="15.75" customHeight="1">
      <c r="A7" s="631" t="s">
        <v>201</v>
      </c>
      <c r="B7" s="632"/>
      <c r="C7" s="632"/>
      <c r="D7" s="632"/>
      <c r="E7" s="633"/>
      <c r="F7" s="101" t="s">
        <v>200</v>
      </c>
      <c r="G7" s="634" t="s">
        <v>257</v>
      </c>
      <c r="H7" s="635"/>
      <c r="I7" s="636"/>
      <c r="J7" s="637" t="s">
        <v>199</v>
      </c>
      <c r="K7" s="638"/>
    </row>
    <row r="8" spans="1:14" ht="15.75" customHeight="1">
      <c r="A8" s="332" t="s">
        <v>198</v>
      </c>
      <c r="B8" s="333"/>
      <c r="C8" s="333"/>
      <c r="D8" s="334"/>
      <c r="E8" s="335"/>
      <c r="F8" s="336"/>
      <c r="G8" s="337"/>
      <c r="H8" s="338"/>
      <c r="I8" s="339"/>
      <c r="J8" s="340"/>
      <c r="K8" s="341"/>
    </row>
    <row r="9" spans="1:14" ht="15.75" customHeight="1">
      <c r="A9" s="342"/>
      <c r="B9" s="616" t="s">
        <v>197</v>
      </c>
      <c r="C9" s="616"/>
      <c r="D9" s="616"/>
      <c r="E9" s="616"/>
      <c r="F9" s="102"/>
      <c r="G9" s="103"/>
      <c r="H9" s="103">
        <f>SUM(H10:H32)</f>
        <v>0</v>
      </c>
      <c r="I9" s="103"/>
      <c r="J9" s="639"/>
      <c r="K9" s="640"/>
    </row>
    <row r="10" spans="1:14" ht="15.75" customHeight="1">
      <c r="A10" s="342"/>
      <c r="B10" s="624">
        <v>1</v>
      </c>
      <c r="C10" s="625"/>
      <c r="D10" s="294" t="s">
        <v>196</v>
      </c>
      <c r="E10" s="292"/>
      <c r="F10" s="104" t="s">
        <v>128</v>
      </c>
      <c r="G10" s="105"/>
      <c r="H10" s="319"/>
      <c r="I10" s="106"/>
      <c r="J10" s="607"/>
      <c r="K10" s="608"/>
      <c r="N10" s="67"/>
    </row>
    <row r="11" spans="1:14" ht="15.75" customHeight="1">
      <c r="A11" s="342"/>
      <c r="B11" s="617">
        <v>2</v>
      </c>
      <c r="C11" s="618"/>
      <c r="D11" s="295" t="s">
        <v>195</v>
      </c>
      <c r="E11" s="293"/>
      <c r="F11" s="107" t="s">
        <v>128</v>
      </c>
      <c r="G11" s="108"/>
      <c r="H11" s="320"/>
      <c r="I11" s="109"/>
      <c r="J11" s="585"/>
      <c r="K11" s="586"/>
    </row>
    <row r="12" spans="1:14" ht="15.75" customHeight="1">
      <c r="A12" s="342"/>
      <c r="B12" s="617">
        <v>3</v>
      </c>
      <c r="C12" s="618"/>
      <c r="D12" s="295" t="s">
        <v>214</v>
      </c>
      <c r="E12" s="293"/>
      <c r="F12" s="107" t="s">
        <v>128</v>
      </c>
      <c r="G12" s="108"/>
      <c r="H12" s="320"/>
      <c r="I12" s="109"/>
      <c r="J12" s="614"/>
      <c r="K12" s="615"/>
    </row>
    <row r="13" spans="1:14" ht="15.75" customHeight="1">
      <c r="A13" s="342"/>
      <c r="B13" s="619">
        <v>4</v>
      </c>
      <c r="C13" s="643"/>
      <c r="D13" s="295" t="s">
        <v>194</v>
      </c>
      <c r="E13" s="293"/>
      <c r="F13" s="110"/>
      <c r="G13" s="111"/>
      <c r="H13" s="112"/>
      <c r="I13" s="113"/>
      <c r="J13" s="585"/>
      <c r="K13" s="586"/>
    </row>
    <row r="14" spans="1:14" ht="15.75" customHeight="1">
      <c r="A14" s="342"/>
      <c r="B14" s="314"/>
      <c r="C14" s="290" t="s">
        <v>215</v>
      </c>
      <c r="D14" s="313"/>
      <c r="E14" s="293" t="s">
        <v>193</v>
      </c>
      <c r="F14" s="107" t="s">
        <v>128</v>
      </c>
      <c r="G14" s="108"/>
      <c r="H14" s="320"/>
      <c r="I14" s="109"/>
      <c r="J14" s="614"/>
      <c r="K14" s="615"/>
    </row>
    <row r="15" spans="1:14" ht="15.75" customHeight="1">
      <c r="A15" s="342"/>
      <c r="B15" s="315"/>
      <c r="C15" s="290" t="s">
        <v>216</v>
      </c>
      <c r="D15" s="296"/>
      <c r="E15" s="293" t="s">
        <v>217</v>
      </c>
      <c r="F15" s="107" t="s">
        <v>128</v>
      </c>
      <c r="G15" s="108"/>
      <c r="H15" s="320"/>
      <c r="I15" s="109"/>
      <c r="J15" s="614"/>
      <c r="K15" s="615"/>
    </row>
    <row r="16" spans="1:14" ht="15.75" customHeight="1">
      <c r="A16" s="342"/>
      <c r="B16" s="617" t="s">
        <v>218</v>
      </c>
      <c r="C16" s="618"/>
      <c r="D16" s="295" t="s">
        <v>192</v>
      </c>
      <c r="E16" s="293"/>
      <c r="F16" s="107" t="s">
        <v>128</v>
      </c>
      <c r="G16" s="108"/>
      <c r="H16" s="320"/>
      <c r="I16" s="109"/>
      <c r="J16" s="585"/>
      <c r="K16" s="586"/>
    </row>
    <row r="17" spans="1:11" ht="15.75" customHeight="1">
      <c r="A17" s="342"/>
      <c r="B17" s="617" t="s">
        <v>219</v>
      </c>
      <c r="C17" s="618"/>
      <c r="D17" s="295" t="s">
        <v>191</v>
      </c>
      <c r="E17" s="293"/>
      <c r="F17" s="107" t="s">
        <v>128</v>
      </c>
      <c r="G17" s="108"/>
      <c r="H17" s="320"/>
      <c r="I17" s="109"/>
      <c r="J17" s="585"/>
      <c r="K17" s="586"/>
    </row>
    <row r="18" spans="1:11" ht="15.75" customHeight="1">
      <c r="A18" s="342"/>
      <c r="B18" s="617" t="s">
        <v>150</v>
      </c>
      <c r="C18" s="618"/>
      <c r="D18" s="295" t="s">
        <v>190</v>
      </c>
      <c r="E18" s="293"/>
      <c r="F18" s="107" t="s">
        <v>128</v>
      </c>
      <c r="G18" s="108"/>
      <c r="H18" s="320"/>
      <c r="I18" s="109"/>
      <c r="J18" s="585"/>
      <c r="K18" s="586"/>
    </row>
    <row r="19" spans="1:11" ht="15.75" customHeight="1">
      <c r="A19" s="342"/>
      <c r="B19" s="617" t="s">
        <v>148</v>
      </c>
      <c r="C19" s="618"/>
      <c r="D19" s="295" t="s">
        <v>189</v>
      </c>
      <c r="E19" s="293"/>
      <c r="F19" s="107" t="s">
        <v>128</v>
      </c>
      <c r="G19" s="108"/>
      <c r="H19" s="320"/>
      <c r="I19" s="109"/>
      <c r="J19" s="585"/>
      <c r="K19" s="586"/>
    </row>
    <row r="20" spans="1:11" ht="15.75" customHeight="1">
      <c r="A20" s="342"/>
      <c r="B20" s="617" t="s">
        <v>146</v>
      </c>
      <c r="C20" s="618"/>
      <c r="D20" s="295" t="s">
        <v>188</v>
      </c>
      <c r="E20" s="293"/>
      <c r="F20" s="107" t="s">
        <v>128</v>
      </c>
      <c r="G20" s="108"/>
      <c r="H20" s="320"/>
      <c r="I20" s="109"/>
      <c r="J20" s="585"/>
      <c r="K20" s="586"/>
    </row>
    <row r="21" spans="1:11" ht="15.75" customHeight="1">
      <c r="A21" s="342"/>
      <c r="B21" s="617" t="s">
        <v>145</v>
      </c>
      <c r="C21" s="618"/>
      <c r="D21" s="295" t="s">
        <v>351</v>
      </c>
      <c r="E21" s="293"/>
      <c r="F21" s="107" t="s">
        <v>128</v>
      </c>
      <c r="G21" s="108"/>
      <c r="H21" s="320"/>
      <c r="I21" s="109"/>
      <c r="J21" s="614"/>
      <c r="K21" s="615"/>
    </row>
    <row r="22" spans="1:11" ht="15.75" customHeight="1">
      <c r="A22" s="342"/>
      <c r="B22" s="619" t="s">
        <v>220</v>
      </c>
      <c r="C22" s="643"/>
      <c r="D22" s="295" t="s">
        <v>187</v>
      </c>
      <c r="E22" s="293"/>
      <c r="F22" s="110"/>
      <c r="G22" s="111"/>
      <c r="H22" s="112"/>
      <c r="I22" s="113"/>
      <c r="J22" s="585"/>
      <c r="K22" s="586"/>
    </row>
    <row r="23" spans="1:11" ht="15.75" customHeight="1">
      <c r="A23" s="342"/>
      <c r="B23" s="314"/>
      <c r="C23" s="290" t="s">
        <v>142</v>
      </c>
      <c r="D23" s="296"/>
      <c r="E23" s="293" t="s">
        <v>186</v>
      </c>
      <c r="F23" s="107" t="s">
        <v>128</v>
      </c>
      <c r="G23" s="108"/>
      <c r="H23" s="320"/>
      <c r="I23" s="109"/>
      <c r="J23" s="614"/>
      <c r="K23" s="615"/>
    </row>
    <row r="24" spans="1:11" ht="15.75" customHeight="1">
      <c r="A24" s="342"/>
      <c r="B24" s="314"/>
      <c r="C24" s="290" t="s">
        <v>140</v>
      </c>
      <c r="D24" s="296"/>
      <c r="E24" s="293" t="s">
        <v>352</v>
      </c>
      <c r="F24" s="107" t="s">
        <v>128</v>
      </c>
      <c r="G24" s="108"/>
      <c r="H24" s="320"/>
      <c r="I24" s="109"/>
      <c r="J24" s="614"/>
      <c r="K24" s="615"/>
    </row>
    <row r="25" spans="1:11" ht="15.75" customHeight="1">
      <c r="A25" s="342"/>
      <c r="B25" s="314"/>
      <c r="C25" s="290" t="s">
        <v>139</v>
      </c>
      <c r="D25" s="296"/>
      <c r="E25" s="293" t="s">
        <v>179</v>
      </c>
      <c r="F25" s="107" t="s">
        <v>128</v>
      </c>
      <c r="G25" s="108"/>
      <c r="H25" s="320"/>
      <c r="I25" s="109"/>
      <c r="J25" s="614"/>
      <c r="K25" s="615"/>
    </row>
    <row r="26" spans="1:11" ht="15.75" customHeight="1">
      <c r="A26" s="342"/>
      <c r="B26" s="315"/>
      <c r="C26" s="290" t="s">
        <v>221</v>
      </c>
      <c r="D26" s="296"/>
      <c r="E26" s="293" t="s">
        <v>222</v>
      </c>
      <c r="F26" s="107" t="s">
        <v>128</v>
      </c>
      <c r="G26" s="108"/>
      <c r="H26" s="320"/>
      <c r="I26" s="109"/>
      <c r="J26" s="614"/>
      <c r="K26" s="615"/>
    </row>
    <row r="27" spans="1:11" ht="15.75" customHeight="1">
      <c r="A27" s="342"/>
      <c r="B27" s="619" t="s">
        <v>164</v>
      </c>
      <c r="C27" s="643"/>
      <c r="D27" s="295" t="s">
        <v>185</v>
      </c>
      <c r="E27" s="293"/>
      <c r="F27" s="110"/>
      <c r="G27" s="111"/>
      <c r="H27" s="112"/>
      <c r="I27" s="113"/>
      <c r="J27" s="585"/>
      <c r="K27" s="586"/>
    </row>
    <row r="28" spans="1:11" ht="15.75" customHeight="1">
      <c r="A28" s="342"/>
      <c r="B28" s="314"/>
      <c r="C28" s="290" t="s">
        <v>184</v>
      </c>
      <c r="D28" s="296"/>
      <c r="E28" s="293" t="s">
        <v>183</v>
      </c>
      <c r="F28" s="107" t="s">
        <v>128</v>
      </c>
      <c r="G28" s="108"/>
      <c r="H28" s="320"/>
      <c r="I28" s="109"/>
      <c r="J28" s="585"/>
      <c r="K28" s="586"/>
    </row>
    <row r="29" spans="1:11" ht="15.75" customHeight="1">
      <c r="A29" s="342"/>
      <c r="B29" s="314"/>
      <c r="C29" s="290" t="s">
        <v>182</v>
      </c>
      <c r="D29" s="296"/>
      <c r="E29" s="293" t="s">
        <v>353</v>
      </c>
      <c r="F29" s="107" t="s">
        <v>128</v>
      </c>
      <c r="G29" s="108"/>
      <c r="H29" s="320"/>
      <c r="I29" s="109"/>
      <c r="J29" s="585"/>
      <c r="K29" s="586"/>
    </row>
    <row r="30" spans="1:11" ht="15.75" customHeight="1">
      <c r="A30" s="342"/>
      <c r="B30" s="314"/>
      <c r="C30" s="290" t="s">
        <v>181</v>
      </c>
      <c r="D30" s="296"/>
      <c r="E30" s="293" t="s">
        <v>356</v>
      </c>
      <c r="F30" s="107" t="s">
        <v>128</v>
      </c>
      <c r="G30" s="108"/>
      <c r="H30" s="320"/>
      <c r="I30" s="109"/>
      <c r="J30" s="585"/>
      <c r="K30" s="586"/>
    </row>
    <row r="31" spans="1:11" ht="15.75" customHeight="1">
      <c r="A31" s="342"/>
      <c r="B31" s="314"/>
      <c r="C31" s="291" t="s">
        <v>180</v>
      </c>
      <c r="D31" s="297"/>
      <c r="E31" s="302" t="s">
        <v>179</v>
      </c>
      <c r="F31" s="114" t="s">
        <v>144</v>
      </c>
      <c r="G31" s="115"/>
      <c r="H31" s="321"/>
      <c r="I31" s="116"/>
      <c r="J31" s="585"/>
      <c r="K31" s="586"/>
    </row>
    <row r="32" spans="1:11" ht="15.75" customHeight="1">
      <c r="A32" s="342"/>
      <c r="B32" s="316"/>
      <c r="C32" s="291" t="s">
        <v>223</v>
      </c>
      <c r="D32" s="298"/>
      <c r="E32" s="305" t="s">
        <v>224</v>
      </c>
      <c r="F32" s="114" t="s">
        <v>144</v>
      </c>
      <c r="G32" s="117"/>
      <c r="H32" s="322"/>
      <c r="I32" s="118"/>
      <c r="J32" s="585"/>
      <c r="K32" s="586"/>
    </row>
    <row r="33" spans="1:11" ht="15.75" customHeight="1">
      <c r="A33" s="342"/>
      <c r="B33" s="641" t="s">
        <v>178</v>
      </c>
      <c r="C33" s="616"/>
      <c r="D33" s="616"/>
      <c r="E33" s="642"/>
      <c r="F33" s="102"/>
      <c r="G33" s="103"/>
      <c r="H33" s="103">
        <f>SUM(H34:H50)</f>
        <v>0</v>
      </c>
      <c r="I33" s="103"/>
      <c r="J33" s="620" t="s">
        <v>256</v>
      </c>
      <c r="K33" s="621"/>
    </row>
    <row r="34" spans="1:11" ht="15.75" customHeight="1">
      <c r="A34" s="342"/>
      <c r="B34" s="624">
        <v>1</v>
      </c>
      <c r="C34" s="625"/>
      <c r="D34" s="294" t="s">
        <v>225</v>
      </c>
      <c r="E34" s="299"/>
      <c r="F34" s="107" t="s">
        <v>128</v>
      </c>
      <c r="G34" s="105"/>
      <c r="H34" s="319"/>
      <c r="I34" s="106"/>
      <c r="J34" s="607"/>
      <c r="K34" s="608"/>
    </row>
    <row r="35" spans="1:11" ht="15.75" customHeight="1">
      <c r="A35" s="342"/>
      <c r="B35" s="617">
        <v>2</v>
      </c>
      <c r="C35" s="618"/>
      <c r="D35" s="295" t="s">
        <v>226</v>
      </c>
      <c r="E35" s="300"/>
      <c r="F35" s="107" t="s">
        <v>128</v>
      </c>
      <c r="G35" s="108"/>
      <c r="H35" s="320"/>
      <c r="I35" s="109"/>
      <c r="J35" s="585"/>
      <c r="K35" s="586"/>
    </row>
    <row r="36" spans="1:11" ht="15.75" customHeight="1">
      <c r="A36" s="342"/>
      <c r="B36" s="617">
        <v>3</v>
      </c>
      <c r="C36" s="618"/>
      <c r="D36" s="295" t="s">
        <v>227</v>
      </c>
      <c r="E36" s="300"/>
      <c r="F36" s="107" t="s">
        <v>128</v>
      </c>
      <c r="G36" s="108"/>
      <c r="H36" s="320"/>
      <c r="I36" s="109"/>
      <c r="J36" s="585"/>
      <c r="K36" s="586"/>
    </row>
    <row r="37" spans="1:11" ht="15.75" customHeight="1">
      <c r="A37" s="342"/>
      <c r="B37" s="617">
        <v>4</v>
      </c>
      <c r="C37" s="618"/>
      <c r="D37" s="295" t="s">
        <v>228</v>
      </c>
      <c r="E37" s="300"/>
      <c r="F37" s="107" t="s">
        <v>128</v>
      </c>
      <c r="G37" s="108"/>
      <c r="H37" s="320"/>
      <c r="I37" s="109"/>
      <c r="J37" s="614"/>
      <c r="K37" s="615"/>
    </row>
    <row r="38" spans="1:11" ht="15.75" customHeight="1">
      <c r="A38" s="342"/>
      <c r="B38" s="617">
        <v>5</v>
      </c>
      <c r="C38" s="618"/>
      <c r="D38" s="295" t="s">
        <v>229</v>
      </c>
      <c r="E38" s="300"/>
      <c r="F38" s="107" t="s">
        <v>128</v>
      </c>
      <c r="G38" s="108"/>
      <c r="H38" s="320"/>
      <c r="I38" s="109"/>
      <c r="J38" s="585"/>
      <c r="K38" s="586"/>
    </row>
    <row r="39" spans="1:11" ht="15.75" customHeight="1">
      <c r="A39" s="342"/>
      <c r="B39" s="617">
        <v>6</v>
      </c>
      <c r="C39" s="618"/>
      <c r="D39" s="295" t="s">
        <v>230</v>
      </c>
      <c r="E39" s="300"/>
      <c r="F39" s="107" t="s">
        <v>128</v>
      </c>
      <c r="G39" s="108"/>
      <c r="H39" s="320"/>
      <c r="I39" s="109"/>
      <c r="J39" s="585"/>
      <c r="K39" s="586"/>
    </row>
    <row r="40" spans="1:11" ht="15.75" customHeight="1">
      <c r="A40" s="342"/>
      <c r="B40" s="617">
        <v>7</v>
      </c>
      <c r="C40" s="618"/>
      <c r="D40" s="295" t="s">
        <v>231</v>
      </c>
      <c r="E40" s="300"/>
      <c r="F40" s="107" t="s">
        <v>128</v>
      </c>
      <c r="G40" s="108"/>
      <c r="H40" s="320"/>
      <c r="I40" s="109"/>
      <c r="J40" s="585"/>
      <c r="K40" s="586"/>
    </row>
    <row r="41" spans="1:11" ht="15.75" customHeight="1">
      <c r="A41" s="342"/>
      <c r="B41" s="617">
        <v>8</v>
      </c>
      <c r="C41" s="618"/>
      <c r="D41" s="295" t="s">
        <v>232</v>
      </c>
      <c r="E41" s="300"/>
      <c r="F41" s="107" t="s">
        <v>128</v>
      </c>
      <c r="G41" s="108"/>
      <c r="H41" s="320"/>
      <c r="I41" s="109"/>
      <c r="J41" s="585"/>
      <c r="K41" s="586"/>
    </row>
    <row r="42" spans="1:11" ht="15.75" customHeight="1">
      <c r="A42" s="342"/>
      <c r="B42" s="617">
        <v>9</v>
      </c>
      <c r="C42" s="618"/>
      <c r="D42" s="295" t="s">
        <v>233</v>
      </c>
      <c r="E42" s="300"/>
      <c r="F42" s="107" t="s">
        <v>128</v>
      </c>
      <c r="G42" s="108"/>
      <c r="H42" s="320"/>
      <c r="I42" s="109"/>
      <c r="J42" s="585"/>
      <c r="K42" s="586"/>
    </row>
    <row r="43" spans="1:11" ht="15.75" customHeight="1">
      <c r="A43" s="342"/>
      <c r="B43" s="617">
        <v>10</v>
      </c>
      <c r="C43" s="618"/>
      <c r="D43" s="295" t="s">
        <v>234</v>
      </c>
      <c r="E43" s="300"/>
      <c r="F43" s="107" t="s">
        <v>128</v>
      </c>
      <c r="G43" s="108"/>
      <c r="H43" s="320"/>
      <c r="I43" s="109"/>
      <c r="J43" s="585"/>
      <c r="K43" s="586"/>
    </row>
    <row r="44" spans="1:11" ht="15.75" customHeight="1">
      <c r="A44" s="342"/>
      <c r="B44" s="617">
        <v>11</v>
      </c>
      <c r="C44" s="618"/>
      <c r="D44" s="295" t="s">
        <v>235</v>
      </c>
      <c r="E44" s="300"/>
      <c r="F44" s="107" t="s">
        <v>128</v>
      </c>
      <c r="G44" s="108"/>
      <c r="H44" s="320"/>
      <c r="I44" s="109"/>
      <c r="J44" s="585"/>
      <c r="K44" s="586"/>
    </row>
    <row r="45" spans="1:11" ht="15.75" customHeight="1">
      <c r="A45" s="342"/>
      <c r="B45" s="617">
        <v>12</v>
      </c>
      <c r="C45" s="618"/>
      <c r="D45" s="295" t="s">
        <v>236</v>
      </c>
      <c r="E45" s="300"/>
      <c r="F45" s="107" t="s">
        <v>128</v>
      </c>
      <c r="G45" s="108"/>
      <c r="H45" s="320"/>
      <c r="I45" s="109"/>
      <c r="J45" s="585"/>
      <c r="K45" s="586"/>
    </row>
    <row r="46" spans="1:11" ht="15.75" customHeight="1">
      <c r="A46" s="342"/>
      <c r="B46" s="617">
        <v>13</v>
      </c>
      <c r="C46" s="618"/>
      <c r="D46" s="295" t="s">
        <v>237</v>
      </c>
      <c r="E46" s="300"/>
      <c r="F46" s="107" t="s">
        <v>128</v>
      </c>
      <c r="G46" s="108"/>
      <c r="H46" s="320"/>
      <c r="I46" s="109"/>
      <c r="J46" s="585"/>
      <c r="K46" s="586"/>
    </row>
    <row r="47" spans="1:11" ht="15.75" customHeight="1">
      <c r="A47" s="342"/>
      <c r="B47" s="617" t="s">
        <v>177</v>
      </c>
      <c r="C47" s="618"/>
      <c r="D47" s="295" t="s">
        <v>238</v>
      </c>
      <c r="E47" s="300"/>
      <c r="F47" s="107" t="s">
        <v>128</v>
      </c>
      <c r="G47" s="108"/>
      <c r="H47" s="320"/>
      <c r="I47" s="109"/>
      <c r="J47" s="585"/>
      <c r="K47" s="586"/>
    </row>
    <row r="48" spans="1:11" ht="15.75" customHeight="1">
      <c r="A48" s="342"/>
      <c r="B48" s="617" t="s">
        <v>176</v>
      </c>
      <c r="C48" s="618"/>
      <c r="D48" s="295" t="s">
        <v>239</v>
      </c>
      <c r="E48" s="300"/>
      <c r="F48" s="107" t="s">
        <v>128</v>
      </c>
      <c r="G48" s="108"/>
      <c r="H48" s="320"/>
      <c r="I48" s="109"/>
      <c r="J48" s="585"/>
      <c r="K48" s="586"/>
    </row>
    <row r="49" spans="1:11" ht="15.75" customHeight="1">
      <c r="A49" s="342"/>
      <c r="B49" s="617" t="s">
        <v>175</v>
      </c>
      <c r="C49" s="618"/>
      <c r="D49" s="295" t="s">
        <v>240</v>
      </c>
      <c r="E49" s="300"/>
      <c r="F49" s="107" t="s">
        <v>128</v>
      </c>
      <c r="G49" s="108"/>
      <c r="H49" s="320"/>
      <c r="I49" s="109"/>
      <c r="J49" s="585"/>
      <c r="K49" s="586"/>
    </row>
    <row r="50" spans="1:11" ht="15.75" customHeight="1">
      <c r="A50" s="342"/>
      <c r="B50" s="622" t="s">
        <v>174</v>
      </c>
      <c r="C50" s="623"/>
      <c r="D50" s="304" t="s">
        <v>241</v>
      </c>
      <c r="E50" s="301"/>
      <c r="F50" s="107" t="s">
        <v>128</v>
      </c>
      <c r="G50" s="108"/>
      <c r="H50" s="320"/>
      <c r="I50" s="109"/>
      <c r="J50" s="585"/>
      <c r="K50" s="586"/>
    </row>
    <row r="51" spans="1:11" ht="15.75" customHeight="1">
      <c r="A51" s="342"/>
      <c r="B51" s="616" t="s">
        <v>173</v>
      </c>
      <c r="C51" s="616"/>
      <c r="D51" s="616"/>
      <c r="E51" s="616"/>
      <c r="F51" s="102"/>
      <c r="G51" s="103"/>
      <c r="H51" s="103">
        <f>SUM(H52:H60)</f>
        <v>0</v>
      </c>
      <c r="I51" s="103"/>
      <c r="J51" s="620" t="s">
        <v>256</v>
      </c>
      <c r="K51" s="621"/>
    </row>
    <row r="52" spans="1:11" ht="15.75" customHeight="1">
      <c r="A52" s="342"/>
      <c r="B52" s="624">
        <v>1</v>
      </c>
      <c r="C52" s="625"/>
      <c r="D52" s="294" t="s">
        <v>172</v>
      </c>
      <c r="E52" s="292"/>
      <c r="F52" s="104" t="s">
        <v>128</v>
      </c>
      <c r="G52" s="105"/>
      <c r="H52" s="319"/>
      <c r="I52" s="106"/>
      <c r="J52" s="607"/>
      <c r="K52" s="608"/>
    </row>
    <row r="53" spans="1:11" ht="15.75" customHeight="1">
      <c r="A53" s="342"/>
      <c r="B53" s="617">
        <v>2</v>
      </c>
      <c r="C53" s="618"/>
      <c r="D53" s="295" t="s">
        <v>171</v>
      </c>
      <c r="E53" s="293"/>
      <c r="F53" s="107" t="s">
        <v>128</v>
      </c>
      <c r="G53" s="108"/>
      <c r="H53" s="320"/>
      <c r="I53" s="109"/>
      <c r="J53" s="585"/>
      <c r="K53" s="586"/>
    </row>
    <row r="54" spans="1:11" ht="15.75" customHeight="1">
      <c r="A54" s="342"/>
      <c r="B54" s="617">
        <v>3</v>
      </c>
      <c r="C54" s="618"/>
      <c r="D54" s="295" t="s">
        <v>170</v>
      </c>
      <c r="E54" s="293"/>
      <c r="F54" s="107" t="s">
        <v>128</v>
      </c>
      <c r="G54" s="108"/>
      <c r="H54" s="320"/>
      <c r="I54" s="109"/>
      <c r="J54" s="585"/>
      <c r="K54" s="586"/>
    </row>
    <row r="55" spans="1:11" ht="15.75" customHeight="1">
      <c r="A55" s="342"/>
      <c r="B55" s="617">
        <v>4</v>
      </c>
      <c r="C55" s="618"/>
      <c r="D55" s="303" t="s">
        <v>169</v>
      </c>
      <c r="E55" s="302"/>
      <c r="F55" s="107" t="s">
        <v>128</v>
      </c>
      <c r="G55" s="115"/>
      <c r="H55" s="321"/>
      <c r="I55" s="116"/>
      <c r="J55" s="585"/>
      <c r="K55" s="586"/>
    </row>
    <row r="56" spans="1:11" ht="15.75" customHeight="1">
      <c r="A56" s="342"/>
      <c r="B56" s="617">
        <v>5</v>
      </c>
      <c r="C56" s="618"/>
      <c r="D56" s="295" t="s">
        <v>168</v>
      </c>
      <c r="E56" s="302"/>
      <c r="F56" s="107" t="s">
        <v>128</v>
      </c>
      <c r="G56" s="115"/>
      <c r="H56" s="321"/>
      <c r="I56" s="116"/>
      <c r="J56" s="585"/>
      <c r="K56" s="586"/>
    </row>
    <row r="57" spans="1:11" ht="15.75" customHeight="1">
      <c r="A57" s="342"/>
      <c r="B57" s="617">
        <v>6</v>
      </c>
      <c r="C57" s="618"/>
      <c r="D57" s="303" t="s">
        <v>167</v>
      </c>
      <c r="E57" s="302"/>
      <c r="F57" s="107" t="s">
        <v>128</v>
      </c>
      <c r="G57" s="115"/>
      <c r="H57" s="321"/>
      <c r="I57" s="116"/>
      <c r="J57" s="585"/>
      <c r="K57" s="586"/>
    </row>
    <row r="58" spans="1:11" ht="15.75" customHeight="1">
      <c r="A58" s="342"/>
      <c r="B58" s="617">
        <v>7</v>
      </c>
      <c r="C58" s="618"/>
      <c r="D58" s="303" t="s">
        <v>166</v>
      </c>
      <c r="E58" s="302"/>
      <c r="F58" s="107" t="s">
        <v>128</v>
      </c>
      <c r="G58" s="115"/>
      <c r="H58" s="321"/>
      <c r="I58" s="116"/>
      <c r="J58" s="585"/>
      <c r="K58" s="586"/>
    </row>
    <row r="59" spans="1:11" ht="15.75" customHeight="1">
      <c r="A59" s="342"/>
      <c r="B59" s="617">
        <v>8</v>
      </c>
      <c r="C59" s="618"/>
      <c r="D59" s="303" t="s">
        <v>165</v>
      </c>
      <c r="E59" s="302"/>
      <c r="F59" s="107" t="s">
        <v>128</v>
      </c>
      <c r="G59" s="115"/>
      <c r="H59" s="321"/>
      <c r="I59" s="116"/>
      <c r="J59" s="585"/>
      <c r="K59" s="586"/>
    </row>
    <row r="60" spans="1:11" ht="15.75" customHeight="1">
      <c r="A60" s="342"/>
      <c r="B60" s="622">
        <v>9</v>
      </c>
      <c r="C60" s="623"/>
      <c r="D60" s="304" t="s">
        <v>242</v>
      </c>
      <c r="E60" s="302"/>
      <c r="F60" s="107" t="s">
        <v>128</v>
      </c>
      <c r="G60" s="115"/>
      <c r="H60" s="321"/>
      <c r="I60" s="116"/>
      <c r="J60" s="585"/>
      <c r="K60" s="586"/>
    </row>
    <row r="61" spans="1:11" ht="15.75" customHeight="1">
      <c r="A61" s="342"/>
      <c r="B61" s="616" t="s">
        <v>163</v>
      </c>
      <c r="C61" s="616"/>
      <c r="D61" s="616"/>
      <c r="E61" s="616"/>
      <c r="F61" s="102"/>
      <c r="G61" s="103"/>
      <c r="H61" s="103">
        <f>SUM(H62:H78)</f>
        <v>0</v>
      </c>
      <c r="I61" s="103"/>
      <c r="J61" s="620" t="s">
        <v>256</v>
      </c>
      <c r="K61" s="621"/>
    </row>
    <row r="62" spans="1:11" ht="15.75" customHeight="1">
      <c r="A62" s="342"/>
      <c r="B62" s="624">
        <v>1</v>
      </c>
      <c r="C62" s="625"/>
      <c r="D62" s="294" t="s">
        <v>162</v>
      </c>
      <c r="E62" s="292"/>
      <c r="F62" s="104" t="s">
        <v>128</v>
      </c>
      <c r="G62" s="105"/>
      <c r="H62" s="319"/>
      <c r="I62" s="106"/>
      <c r="J62" s="607"/>
      <c r="K62" s="608"/>
    </row>
    <row r="63" spans="1:11" ht="15.75" customHeight="1">
      <c r="A63" s="342"/>
      <c r="B63" s="617">
        <v>2</v>
      </c>
      <c r="C63" s="618"/>
      <c r="D63" s="295" t="s">
        <v>141</v>
      </c>
      <c r="E63" s="293"/>
      <c r="F63" s="107" t="s">
        <v>128</v>
      </c>
      <c r="G63" s="108"/>
      <c r="H63" s="320"/>
      <c r="I63" s="109"/>
      <c r="J63" s="585"/>
      <c r="K63" s="586"/>
    </row>
    <row r="64" spans="1:11" ht="15.75" customHeight="1">
      <c r="A64" s="342"/>
      <c r="B64" s="617">
        <v>3</v>
      </c>
      <c r="C64" s="618"/>
      <c r="D64" s="295" t="s">
        <v>161</v>
      </c>
      <c r="E64" s="293"/>
      <c r="F64" s="107" t="s">
        <v>128</v>
      </c>
      <c r="G64" s="108"/>
      <c r="H64" s="320"/>
      <c r="I64" s="109"/>
      <c r="J64" s="585"/>
      <c r="K64" s="586"/>
    </row>
    <row r="65" spans="1:11" ht="15.75" customHeight="1">
      <c r="A65" s="342"/>
      <c r="B65" s="617">
        <v>4</v>
      </c>
      <c r="C65" s="618"/>
      <c r="D65" s="295" t="s">
        <v>160</v>
      </c>
      <c r="E65" s="293"/>
      <c r="F65" s="107" t="s">
        <v>128</v>
      </c>
      <c r="G65" s="108"/>
      <c r="H65" s="320"/>
      <c r="I65" s="109"/>
      <c r="J65" s="585"/>
      <c r="K65" s="586"/>
    </row>
    <row r="66" spans="1:11" ht="15.75" customHeight="1">
      <c r="A66" s="342"/>
      <c r="B66" s="619">
        <v>5</v>
      </c>
      <c r="C66" s="618"/>
      <c r="D66" s="295" t="s">
        <v>159</v>
      </c>
      <c r="E66" s="293"/>
      <c r="F66" s="110"/>
      <c r="G66" s="111"/>
      <c r="H66" s="112"/>
      <c r="I66" s="113"/>
      <c r="J66" s="614"/>
      <c r="K66" s="615"/>
    </row>
    <row r="67" spans="1:11" ht="15.75" customHeight="1">
      <c r="A67" s="342"/>
      <c r="B67" s="317"/>
      <c r="C67" s="290" t="s">
        <v>158</v>
      </c>
      <c r="D67" s="295"/>
      <c r="E67" s="293" t="s">
        <v>243</v>
      </c>
      <c r="F67" s="107" t="s">
        <v>128</v>
      </c>
      <c r="G67" s="108"/>
      <c r="H67" s="320"/>
      <c r="I67" s="109"/>
      <c r="J67" s="585"/>
      <c r="K67" s="586"/>
    </row>
    <row r="68" spans="1:11" ht="15.75" customHeight="1">
      <c r="A68" s="342"/>
      <c r="B68" s="317"/>
      <c r="C68" s="290" t="s">
        <v>156</v>
      </c>
      <c r="D68" s="295"/>
      <c r="E68" s="293" t="s">
        <v>157</v>
      </c>
      <c r="F68" s="107" t="s">
        <v>128</v>
      </c>
      <c r="G68" s="108"/>
      <c r="H68" s="320"/>
      <c r="I68" s="109"/>
      <c r="J68" s="585"/>
      <c r="K68" s="586"/>
    </row>
    <row r="69" spans="1:11" ht="15.75" customHeight="1">
      <c r="A69" s="342"/>
      <c r="B69" s="317"/>
      <c r="C69" s="290" t="s">
        <v>155</v>
      </c>
      <c r="D69" s="295"/>
      <c r="E69" s="293" t="s">
        <v>152</v>
      </c>
      <c r="F69" s="107" t="s">
        <v>128</v>
      </c>
      <c r="G69" s="108"/>
      <c r="H69" s="320"/>
      <c r="I69" s="109"/>
      <c r="J69" s="585"/>
      <c r="K69" s="586"/>
    </row>
    <row r="70" spans="1:11" ht="15.75" customHeight="1">
      <c r="A70" s="342"/>
      <c r="B70" s="318"/>
      <c r="C70" s="290" t="s">
        <v>154</v>
      </c>
      <c r="D70" s="295"/>
      <c r="E70" s="293" t="s">
        <v>153</v>
      </c>
      <c r="F70" s="107" t="s">
        <v>128</v>
      </c>
      <c r="G70" s="108"/>
      <c r="H70" s="320"/>
      <c r="I70" s="109"/>
      <c r="J70" s="585"/>
      <c r="K70" s="586"/>
    </row>
    <row r="71" spans="1:11" ht="15.75" customHeight="1">
      <c r="A71" s="342"/>
      <c r="B71" s="617" t="s">
        <v>151</v>
      </c>
      <c r="C71" s="618"/>
      <c r="D71" s="295" t="s">
        <v>149</v>
      </c>
      <c r="E71" s="293"/>
      <c r="F71" s="107" t="s">
        <v>128</v>
      </c>
      <c r="G71" s="108"/>
      <c r="H71" s="320"/>
      <c r="I71" s="109"/>
      <c r="J71" s="585"/>
      <c r="K71" s="586"/>
    </row>
    <row r="72" spans="1:11" ht="15.75" customHeight="1">
      <c r="A72" s="342"/>
      <c r="B72" s="617" t="s">
        <v>150</v>
      </c>
      <c r="C72" s="618"/>
      <c r="D72" s="295" t="s">
        <v>147</v>
      </c>
      <c r="E72" s="293"/>
      <c r="F72" s="107" t="s">
        <v>128</v>
      </c>
      <c r="G72" s="108"/>
      <c r="H72" s="320"/>
      <c r="I72" s="109"/>
      <c r="J72" s="585"/>
      <c r="K72" s="586"/>
    </row>
    <row r="73" spans="1:11" ht="15.75" customHeight="1">
      <c r="A73" s="342"/>
      <c r="B73" s="617" t="s">
        <v>244</v>
      </c>
      <c r="C73" s="618"/>
      <c r="D73" s="295" t="s">
        <v>354</v>
      </c>
      <c r="E73" s="293"/>
      <c r="F73" s="107" t="s">
        <v>128</v>
      </c>
      <c r="G73" s="108"/>
      <c r="H73" s="320"/>
      <c r="I73" s="109"/>
      <c r="J73" s="585"/>
      <c r="K73" s="586"/>
    </row>
    <row r="74" spans="1:11" ht="15.75" customHeight="1">
      <c r="A74" s="342"/>
      <c r="B74" s="617" t="s">
        <v>245</v>
      </c>
      <c r="C74" s="618"/>
      <c r="D74" s="295" t="s">
        <v>355</v>
      </c>
      <c r="E74" s="293"/>
      <c r="F74" s="107" t="s">
        <v>128</v>
      </c>
      <c r="G74" s="108"/>
      <c r="H74" s="320"/>
      <c r="I74" s="109"/>
      <c r="J74" s="585"/>
      <c r="K74" s="586"/>
    </row>
    <row r="75" spans="1:11" ht="15.75" customHeight="1">
      <c r="A75" s="342"/>
      <c r="B75" s="617" t="s">
        <v>246</v>
      </c>
      <c r="C75" s="618"/>
      <c r="D75" s="295" t="s">
        <v>247</v>
      </c>
      <c r="E75" s="293"/>
      <c r="F75" s="107" t="s">
        <v>128</v>
      </c>
      <c r="G75" s="108"/>
      <c r="H75" s="320"/>
      <c r="I75" s="109"/>
      <c r="J75" s="585"/>
      <c r="K75" s="586"/>
    </row>
    <row r="76" spans="1:11" ht="15.75" customHeight="1">
      <c r="A76" s="342"/>
      <c r="B76" s="619" t="s">
        <v>220</v>
      </c>
      <c r="C76" s="643"/>
      <c r="D76" s="295" t="s">
        <v>143</v>
      </c>
      <c r="E76" s="293"/>
      <c r="F76" s="110"/>
      <c r="G76" s="111"/>
      <c r="H76" s="112"/>
      <c r="I76" s="113"/>
      <c r="J76" s="614"/>
      <c r="K76" s="615"/>
    </row>
    <row r="77" spans="1:11" ht="15.75" customHeight="1">
      <c r="A77" s="342"/>
      <c r="B77" s="317"/>
      <c r="C77" s="290" t="s">
        <v>248</v>
      </c>
      <c r="D77" s="295"/>
      <c r="E77" s="293" t="s">
        <v>357</v>
      </c>
      <c r="F77" s="107" t="s">
        <v>128</v>
      </c>
      <c r="G77" s="108"/>
      <c r="H77" s="320"/>
      <c r="I77" s="109"/>
      <c r="J77" s="614"/>
      <c r="K77" s="615"/>
    </row>
    <row r="78" spans="1:11" ht="15.75" customHeight="1">
      <c r="A78" s="342"/>
      <c r="B78" s="125"/>
      <c r="C78" s="290" t="s">
        <v>249</v>
      </c>
      <c r="D78" s="304"/>
      <c r="E78" s="293" t="s">
        <v>358</v>
      </c>
      <c r="F78" s="107" t="s">
        <v>144</v>
      </c>
      <c r="G78" s="108"/>
      <c r="H78" s="320"/>
      <c r="I78" s="109"/>
      <c r="J78" s="614"/>
      <c r="K78" s="615"/>
    </row>
    <row r="79" spans="1:11" ht="15.75" customHeight="1">
      <c r="A79" s="342"/>
      <c r="B79" s="616" t="s">
        <v>138</v>
      </c>
      <c r="C79" s="616"/>
      <c r="D79" s="616"/>
      <c r="E79" s="616"/>
      <c r="F79" s="102"/>
      <c r="G79" s="103"/>
      <c r="H79" s="103">
        <f>SUM(H80:H81)</f>
        <v>0</v>
      </c>
      <c r="I79" s="103"/>
      <c r="J79" s="119"/>
      <c r="K79" s="120"/>
    </row>
    <row r="80" spans="1:11" ht="15.75" customHeight="1">
      <c r="A80" s="342"/>
      <c r="B80" s="624">
        <v>1</v>
      </c>
      <c r="C80" s="625"/>
      <c r="D80" s="294" t="s">
        <v>137</v>
      </c>
      <c r="E80" s="292"/>
      <c r="F80" s="104" t="s">
        <v>128</v>
      </c>
      <c r="G80" s="105"/>
      <c r="H80" s="319"/>
      <c r="I80" s="106"/>
      <c r="J80" s="607"/>
      <c r="K80" s="608"/>
    </row>
    <row r="81" spans="1:11" ht="15.75" customHeight="1">
      <c r="A81" s="342"/>
      <c r="B81" s="622">
        <v>2</v>
      </c>
      <c r="C81" s="623"/>
      <c r="D81" s="304" t="s">
        <v>250</v>
      </c>
      <c r="E81" s="305"/>
      <c r="F81" s="121" t="s">
        <v>128</v>
      </c>
      <c r="G81" s="117"/>
      <c r="H81" s="322"/>
      <c r="I81" s="118"/>
      <c r="J81" s="609"/>
      <c r="K81" s="610"/>
    </row>
    <row r="82" spans="1:11" ht="15.75" customHeight="1">
      <c r="A82" s="343"/>
      <c r="B82" s="611" t="s">
        <v>136</v>
      </c>
      <c r="C82" s="612"/>
      <c r="D82" s="612"/>
      <c r="E82" s="613"/>
      <c r="F82" s="101"/>
      <c r="G82" s="122"/>
      <c r="H82" s="123">
        <f>SUM(H79,H61,H51,H33,H9)</f>
        <v>0</v>
      </c>
      <c r="I82" s="124"/>
      <c r="J82" s="595"/>
      <c r="K82" s="596"/>
    </row>
    <row r="83" spans="1:11" ht="15.75" customHeight="1">
      <c r="A83" s="348" t="s">
        <v>359</v>
      </c>
      <c r="B83" s="345"/>
      <c r="C83" s="345"/>
      <c r="D83" s="346"/>
      <c r="E83" s="347"/>
      <c r="F83" s="326"/>
      <c r="G83" s="327"/>
      <c r="H83" s="328"/>
      <c r="I83" s="329"/>
      <c r="J83" s="330"/>
      <c r="K83" s="331"/>
    </row>
    <row r="84" spans="1:11" ht="15.75" customHeight="1">
      <c r="A84" s="342"/>
      <c r="B84" s="624">
        <v>1</v>
      </c>
      <c r="C84" s="625"/>
      <c r="D84" s="306" t="s">
        <v>135</v>
      </c>
      <c r="E84" s="310"/>
      <c r="F84" s="104" t="s">
        <v>128</v>
      </c>
      <c r="G84" s="105"/>
      <c r="H84" s="319"/>
      <c r="I84" s="106"/>
      <c r="J84" s="607"/>
      <c r="K84" s="608"/>
    </row>
    <row r="85" spans="1:11" ht="15.75" customHeight="1">
      <c r="A85" s="342"/>
      <c r="B85" s="617">
        <v>2</v>
      </c>
      <c r="C85" s="618"/>
      <c r="D85" s="307" t="s">
        <v>132</v>
      </c>
      <c r="E85" s="311"/>
      <c r="F85" s="107" t="s">
        <v>128</v>
      </c>
      <c r="G85" s="108"/>
      <c r="H85" s="320"/>
      <c r="I85" s="109"/>
      <c r="J85" s="614"/>
      <c r="K85" s="615"/>
    </row>
    <row r="86" spans="1:11" ht="15.75" customHeight="1">
      <c r="A86" s="342"/>
      <c r="B86" s="617">
        <v>3</v>
      </c>
      <c r="C86" s="618"/>
      <c r="D86" s="307" t="s">
        <v>134</v>
      </c>
      <c r="E86" s="311"/>
      <c r="F86" s="107" t="s">
        <v>128</v>
      </c>
      <c r="G86" s="108"/>
      <c r="H86" s="320"/>
      <c r="I86" s="109"/>
      <c r="J86" s="585"/>
      <c r="K86" s="586"/>
    </row>
    <row r="87" spans="1:11" ht="15.75" customHeight="1">
      <c r="A87" s="342"/>
      <c r="B87" s="617">
        <v>4</v>
      </c>
      <c r="C87" s="618"/>
      <c r="D87" s="307" t="s">
        <v>131</v>
      </c>
      <c r="E87" s="311"/>
      <c r="F87" s="107" t="s">
        <v>128</v>
      </c>
      <c r="G87" s="108"/>
      <c r="H87" s="320"/>
      <c r="I87" s="109"/>
      <c r="J87" s="585"/>
      <c r="K87" s="586"/>
    </row>
    <row r="88" spans="1:11" ht="15.75" customHeight="1">
      <c r="A88" s="342"/>
      <c r="B88" s="617">
        <v>5</v>
      </c>
      <c r="C88" s="618"/>
      <c r="D88" s="307" t="s">
        <v>133</v>
      </c>
      <c r="E88" s="311"/>
      <c r="F88" s="107" t="s">
        <v>128</v>
      </c>
      <c r="G88" s="108"/>
      <c r="H88" s="320"/>
      <c r="I88" s="109"/>
      <c r="J88" s="585"/>
      <c r="K88" s="586"/>
    </row>
    <row r="89" spans="1:11" ht="15.75" customHeight="1">
      <c r="A89" s="342"/>
      <c r="B89" s="617">
        <v>6</v>
      </c>
      <c r="C89" s="618"/>
      <c r="D89" s="308" t="s">
        <v>130</v>
      </c>
      <c r="E89" s="311"/>
      <c r="F89" s="107" t="s">
        <v>128</v>
      </c>
      <c r="G89" s="108"/>
      <c r="H89" s="320"/>
      <c r="I89" s="109"/>
      <c r="J89" s="585"/>
      <c r="K89" s="586"/>
    </row>
    <row r="90" spans="1:11" ht="15.75" customHeight="1">
      <c r="A90" s="342"/>
      <c r="B90" s="622" t="s">
        <v>251</v>
      </c>
      <c r="C90" s="623"/>
      <c r="D90" s="98" t="s">
        <v>129</v>
      </c>
      <c r="E90" s="183"/>
      <c r="F90" s="126" t="s">
        <v>128</v>
      </c>
      <c r="G90" s="127"/>
      <c r="H90" s="323"/>
      <c r="I90" s="128"/>
      <c r="J90" s="605"/>
      <c r="K90" s="606"/>
    </row>
    <row r="91" spans="1:11" ht="15.75" customHeight="1">
      <c r="A91" s="343"/>
      <c r="B91" s="592" t="s">
        <v>361</v>
      </c>
      <c r="C91" s="593"/>
      <c r="D91" s="593"/>
      <c r="E91" s="594"/>
      <c r="F91" s="101"/>
      <c r="G91" s="122"/>
      <c r="H91" s="123">
        <f>SUM(H84:H90)</f>
        <v>0</v>
      </c>
      <c r="I91" s="124"/>
      <c r="J91" s="595"/>
      <c r="K91" s="596"/>
    </row>
    <row r="92" spans="1:11" ht="15.75" customHeight="1">
      <c r="A92" s="129" t="s">
        <v>360</v>
      </c>
      <c r="B92" s="130"/>
      <c r="C92" s="130"/>
      <c r="D92" s="131"/>
      <c r="E92" s="312"/>
      <c r="F92" s="126"/>
      <c r="G92" s="127"/>
      <c r="H92" s="132">
        <f>+SUM(H82,H91)</f>
        <v>0</v>
      </c>
      <c r="I92" s="128"/>
      <c r="J92" s="590" t="s">
        <v>365</v>
      </c>
      <c r="K92" s="591"/>
    </row>
    <row r="93" spans="1:11" ht="15.75" customHeight="1">
      <c r="A93" s="348" t="s">
        <v>362</v>
      </c>
      <c r="B93" s="345"/>
      <c r="C93" s="345"/>
      <c r="D93" s="346"/>
      <c r="E93" s="347"/>
      <c r="F93" s="326"/>
      <c r="G93" s="327"/>
      <c r="H93" s="328"/>
      <c r="I93" s="329"/>
      <c r="J93" s="330"/>
      <c r="K93" s="331"/>
    </row>
    <row r="94" spans="1:11" ht="15.75" customHeight="1">
      <c r="A94" s="344"/>
      <c r="B94" s="624">
        <v>1</v>
      </c>
      <c r="C94" s="625"/>
      <c r="D94" s="306" t="s">
        <v>252</v>
      </c>
      <c r="E94" s="310"/>
      <c r="F94" s="104" t="s">
        <v>128</v>
      </c>
      <c r="G94" s="105"/>
      <c r="H94" s="319"/>
      <c r="I94" s="106"/>
      <c r="J94" s="648"/>
      <c r="K94" s="649"/>
    </row>
    <row r="95" spans="1:11" ht="15.75" customHeight="1">
      <c r="A95" s="344"/>
      <c r="B95" s="617">
        <v>2</v>
      </c>
      <c r="C95" s="618"/>
      <c r="D95" s="307" t="s">
        <v>253</v>
      </c>
      <c r="E95" s="311"/>
      <c r="F95" s="107" t="s">
        <v>128</v>
      </c>
      <c r="G95" s="372"/>
      <c r="H95" s="373"/>
      <c r="I95" s="374"/>
      <c r="J95" s="650"/>
      <c r="K95" s="651"/>
    </row>
    <row r="96" spans="1:11" ht="15.75" customHeight="1">
      <c r="A96" s="344"/>
      <c r="B96" s="622">
        <v>3</v>
      </c>
      <c r="C96" s="623"/>
      <c r="D96" s="309" t="s">
        <v>254</v>
      </c>
      <c r="E96" s="311"/>
      <c r="F96" s="107" t="s">
        <v>128</v>
      </c>
      <c r="G96" s="134"/>
      <c r="H96" s="324"/>
      <c r="I96" s="135"/>
      <c r="J96" s="652"/>
      <c r="K96" s="653"/>
    </row>
    <row r="97" spans="1:11" ht="15.75" customHeight="1">
      <c r="A97" s="343"/>
      <c r="B97" s="592" t="s">
        <v>364</v>
      </c>
      <c r="C97" s="593"/>
      <c r="D97" s="593"/>
      <c r="E97" s="594"/>
      <c r="F97" s="101"/>
      <c r="G97" s="122"/>
      <c r="H97" s="123">
        <f>SUM(H94:H96)</f>
        <v>0</v>
      </c>
      <c r="I97" s="124"/>
      <c r="J97" s="595"/>
      <c r="K97" s="596"/>
    </row>
    <row r="98" spans="1:11" ht="15.75" customHeight="1">
      <c r="A98" s="597" t="s">
        <v>371</v>
      </c>
      <c r="B98" s="598"/>
      <c r="C98" s="598"/>
      <c r="D98" s="598"/>
      <c r="E98" s="599"/>
      <c r="F98" s="133"/>
      <c r="G98" s="127"/>
      <c r="H98" s="136">
        <f>+H97+H92</f>
        <v>0</v>
      </c>
      <c r="I98" s="128"/>
      <c r="J98" s="600" t="s">
        <v>366</v>
      </c>
      <c r="K98" s="601"/>
    </row>
    <row r="99" spans="1:11" ht="15.75" customHeight="1" thickBot="1">
      <c r="A99" s="602" t="s">
        <v>373</v>
      </c>
      <c r="B99" s="603"/>
      <c r="C99" s="603"/>
      <c r="D99" s="603"/>
      <c r="E99" s="604"/>
      <c r="F99" s="137"/>
      <c r="G99" s="138"/>
      <c r="H99" s="139">
        <f>H98*0.1</f>
        <v>0</v>
      </c>
      <c r="I99" s="140"/>
      <c r="J99" s="644" t="s">
        <v>372</v>
      </c>
      <c r="K99" s="645"/>
    </row>
    <row r="100" spans="1:11" ht="15.75" customHeight="1">
      <c r="A100" s="587" t="s">
        <v>363</v>
      </c>
      <c r="B100" s="588"/>
      <c r="C100" s="588"/>
      <c r="D100" s="588"/>
      <c r="E100" s="589"/>
      <c r="F100" s="133"/>
      <c r="G100" s="127"/>
      <c r="H100" s="136">
        <f>SUM(H98:H99)</f>
        <v>0</v>
      </c>
      <c r="I100" s="128"/>
      <c r="J100" s="646" t="s">
        <v>255</v>
      </c>
      <c r="K100" s="647"/>
    </row>
    <row r="103" spans="1:11">
      <c r="A103" s="181"/>
    </row>
  </sheetData>
  <mergeCells count="166">
    <mergeCell ref="J99:K99"/>
    <mergeCell ref="J100:K100"/>
    <mergeCell ref="B87:C87"/>
    <mergeCell ref="B88:C88"/>
    <mergeCell ref="B89:C89"/>
    <mergeCell ref="B90:C90"/>
    <mergeCell ref="B94:C94"/>
    <mergeCell ref="B95:C95"/>
    <mergeCell ref="B96:C96"/>
    <mergeCell ref="J94:K94"/>
    <mergeCell ref="J95:K95"/>
    <mergeCell ref="J96:K96"/>
    <mergeCell ref="B73:C73"/>
    <mergeCell ref="B74:C74"/>
    <mergeCell ref="B75:C75"/>
    <mergeCell ref="B76:C76"/>
    <mergeCell ref="B80:C80"/>
    <mergeCell ref="B81:C81"/>
    <mergeCell ref="B84:C84"/>
    <mergeCell ref="B85:C85"/>
    <mergeCell ref="B86:C86"/>
    <mergeCell ref="B48:C48"/>
    <mergeCell ref="B49:C49"/>
    <mergeCell ref="B50:C50"/>
    <mergeCell ref="B52:C52"/>
    <mergeCell ref="B53:C53"/>
    <mergeCell ref="B54:C54"/>
    <mergeCell ref="B55:C55"/>
    <mergeCell ref="B56:C56"/>
    <mergeCell ref="B39:C39"/>
    <mergeCell ref="B40:C40"/>
    <mergeCell ref="B41:C41"/>
    <mergeCell ref="B42:C42"/>
    <mergeCell ref="B43:C43"/>
    <mergeCell ref="B44:C44"/>
    <mergeCell ref="B45:C45"/>
    <mergeCell ref="B46:C46"/>
    <mergeCell ref="B47:C47"/>
    <mergeCell ref="B21:C21"/>
    <mergeCell ref="B22:C22"/>
    <mergeCell ref="B27:C27"/>
    <mergeCell ref="B34:C34"/>
    <mergeCell ref="B35:C35"/>
    <mergeCell ref="B36:C36"/>
    <mergeCell ref="B37:C37"/>
    <mergeCell ref="B38:C38"/>
    <mergeCell ref="B10:C10"/>
    <mergeCell ref="B11:C11"/>
    <mergeCell ref="B12:C12"/>
    <mergeCell ref="B13:C13"/>
    <mergeCell ref="B16:C16"/>
    <mergeCell ref="B17:C17"/>
    <mergeCell ref="B18:C18"/>
    <mergeCell ref="B19:C19"/>
    <mergeCell ref="B20:C20"/>
    <mergeCell ref="A4:K4"/>
    <mergeCell ref="A5:K5"/>
    <mergeCell ref="A7:E7"/>
    <mergeCell ref="G7:I7"/>
    <mergeCell ref="J7:K7"/>
    <mergeCell ref="B9:E9"/>
    <mergeCell ref="J9:K9"/>
    <mergeCell ref="B33:E33"/>
    <mergeCell ref="J33:K33"/>
    <mergeCell ref="J29:K29"/>
    <mergeCell ref="J30:K30"/>
    <mergeCell ref="J31:K31"/>
    <mergeCell ref="J32:K32"/>
    <mergeCell ref="J10:K10"/>
    <mergeCell ref="J11:K11"/>
    <mergeCell ref="J13:K13"/>
    <mergeCell ref="J16:K16"/>
    <mergeCell ref="J17:K17"/>
    <mergeCell ref="J18:K18"/>
    <mergeCell ref="J12:K12"/>
    <mergeCell ref="J14:K14"/>
    <mergeCell ref="J15:K15"/>
    <mergeCell ref="J21:K21"/>
    <mergeCell ref="J23:K23"/>
    <mergeCell ref="B61:E61"/>
    <mergeCell ref="J61:K61"/>
    <mergeCell ref="J62:K62"/>
    <mergeCell ref="J63:K63"/>
    <mergeCell ref="J59:K59"/>
    <mergeCell ref="J60:K60"/>
    <mergeCell ref="J49:K49"/>
    <mergeCell ref="J50:K50"/>
    <mergeCell ref="B51:E51"/>
    <mergeCell ref="J51:K51"/>
    <mergeCell ref="J52:K52"/>
    <mergeCell ref="B57:C57"/>
    <mergeCell ref="B58:C58"/>
    <mergeCell ref="B59:C59"/>
    <mergeCell ref="B60:C60"/>
    <mergeCell ref="B62:C62"/>
    <mergeCell ref="B63:C63"/>
    <mergeCell ref="J84:K84"/>
    <mergeCell ref="J86:K86"/>
    <mergeCell ref="J85:K85"/>
    <mergeCell ref="J64:K64"/>
    <mergeCell ref="J65:K65"/>
    <mergeCell ref="J67:K67"/>
    <mergeCell ref="J74:K74"/>
    <mergeCell ref="J75:K75"/>
    <mergeCell ref="B79:E79"/>
    <mergeCell ref="J66:K66"/>
    <mergeCell ref="J68:K68"/>
    <mergeCell ref="J69:K69"/>
    <mergeCell ref="J70:K70"/>
    <mergeCell ref="J71:K71"/>
    <mergeCell ref="J72:K72"/>
    <mergeCell ref="J73:K73"/>
    <mergeCell ref="J76:K76"/>
    <mergeCell ref="J77:K77"/>
    <mergeCell ref="J78:K78"/>
    <mergeCell ref="B64:C64"/>
    <mergeCell ref="B65:C65"/>
    <mergeCell ref="B66:C66"/>
    <mergeCell ref="B71:C71"/>
    <mergeCell ref="B72:C72"/>
    <mergeCell ref="J24:K24"/>
    <mergeCell ref="J25:K25"/>
    <mergeCell ref="J26:K26"/>
    <mergeCell ref="J28:K28"/>
    <mergeCell ref="J19:K19"/>
    <mergeCell ref="J20:K20"/>
    <mergeCell ref="J22:K22"/>
    <mergeCell ref="J27:K27"/>
    <mergeCell ref="J47:K47"/>
    <mergeCell ref="J41:K41"/>
    <mergeCell ref="J42:K42"/>
    <mergeCell ref="J43:K43"/>
    <mergeCell ref="J44:K44"/>
    <mergeCell ref="J45:K45"/>
    <mergeCell ref="J46:K46"/>
    <mergeCell ref="J34:K34"/>
    <mergeCell ref="J35:K35"/>
    <mergeCell ref="J36:K36"/>
    <mergeCell ref="J38:K38"/>
    <mergeCell ref="J39:K39"/>
    <mergeCell ref="J40:K40"/>
    <mergeCell ref="J37:K37"/>
    <mergeCell ref="J48:K48"/>
    <mergeCell ref="J55:K55"/>
    <mergeCell ref="J56:K56"/>
    <mergeCell ref="J57:K57"/>
    <mergeCell ref="J58:K58"/>
    <mergeCell ref="J53:K53"/>
    <mergeCell ref="J54:K54"/>
    <mergeCell ref="A100:E100"/>
    <mergeCell ref="J92:K92"/>
    <mergeCell ref="B97:E97"/>
    <mergeCell ref="J97:K97"/>
    <mergeCell ref="A98:E98"/>
    <mergeCell ref="J98:K98"/>
    <mergeCell ref="A99:E99"/>
    <mergeCell ref="J87:K87"/>
    <mergeCell ref="J88:K88"/>
    <mergeCell ref="J89:K89"/>
    <mergeCell ref="J90:K90"/>
    <mergeCell ref="B91:E91"/>
    <mergeCell ref="J91:K91"/>
    <mergeCell ref="J80:K80"/>
    <mergeCell ref="J81:K81"/>
    <mergeCell ref="B82:E82"/>
    <mergeCell ref="J82:K82"/>
  </mergeCells>
  <phoneticPr fontId="2"/>
  <printOptions horizontalCentered="1"/>
  <pageMargins left="0.70866141732283472" right="0.70866141732283472" top="0.74803149606299213" bottom="0.74803149606299213" header="0.31496062992125984" footer="0.31496062992125984"/>
  <pageSetup paperSize="8" scale="72"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51EC69-F893-40EE-9CEC-59869743F0A5}">
  <sheetPr>
    <pageSetUpPr fitToPage="1"/>
  </sheetPr>
  <dimension ref="A1:K24"/>
  <sheetViews>
    <sheetView view="pageBreakPreview" zoomScale="90" zoomScaleNormal="100" zoomScaleSheetLayoutView="90" workbookViewId="0">
      <selection activeCell="G10" sqref="G10:K10"/>
    </sheetView>
  </sheetViews>
  <sheetFormatPr defaultColWidth="9" defaultRowHeight="13.5"/>
  <cols>
    <col min="1" max="3" width="7.875" style="181" customWidth="1"/>
    <col min="4" max="4" width="5.25" style="181" customWidth="1"/>
    <col min="5" max="6" width="9.125" style="181" customWidth="1"/>
    <col min="7" max="11" width="7.875" style="181" customWidth="1"/>
    <col min="12" max="16384" width="9" style="181"/>
  </cols>
  <sheetData>
    <row r="1" spans="1:11" ht="20.45" customHeight="1">
      <c r="A1" s="24"/>
      <c r="J1" s="421" t="s">
        <v>287</v>
      </c>
      <c r="K1" s="429"/>
    </row>
    <row r="2" spans="1:11" ht="20.45" customHeight="1">
      <c r="A2" s="24"/>
      <c r="J2" s="172"/>
      <c r="K2" s="175"/>
    </row>
    <row r="3" spans="1:11" ht="20.45" customHeight="1">
      <c r="A3" s="25"/>
    </row>
    <row r="4" spans="1:11" ht="20.45" customHeight="1">
      <c r="I4" s="430" t="s">
        <v>266</v>
      </c>
      <c r="J4" s="430"/>
      <c r="K4" s="430"/>
    </row>
    <row r="5" spans="1:11" ht="20.45" customHeight="1">
      <c r="I5" s="177"/>
      <c r="J5" s="177"/>
      <c r="K5" s="177"/>
    </row>
    <row r="6" spans="1:11" ht="20.45" customHeight="1">
      <c r="A6" s="25"/>
    </row>
    <row r="7" spans="1:11" ht="20.45" customHeight="1">
      <c r="A7" s="432" t="s">
        <v>208</v>
      </c>
      <c r="B7" s="432"/>
      <c r="C7" s="432"/>
      <c r="D7" s="432"/>
      <c r="E7" s="432"/>
      <c r="F7" s="178"/>
      <c r="G7" s="178"/>
      <c r="H7" s="178"/>
      <c r="I7" s="178"/>
      <c r="J7" s="178"/>
      <c r="K7" s="178"/>
    </row>
    <row r="8" spans="1:11" ht="20.45" customHeight="1">
      <c r="A8" s="178"/>
      <c r="B8" s="178"/>
      <c r="C8" s="178"/>
      <c r="D8" s="178"/>
      <c r="E8" s="178"/>
      <c r="F8" s="178"/>
      <c r="G8" s="178"/>
      <c r="H8" s="178"/>
      <c r="I8" s="178"/>
      <c r="J8" s="178"/>
      <c r="K8" s="178"/>
    </row>
    <row r="9" spans="1:11" ht="20.45" customHeight="1">
      <c r="A9" s="25"/>
    </row>
    <row r="10" spans="1:11" ht="20.45" customHeight="1">
      <c r="B10" s="178"/>
      <c r="C10" s="178"/>
      <c r="D10" s="435" t="s">
        <v>8</v>
      </c>
      <c r="E10" s="435"/>
      <c r="F10" s="435"/>
      <c r="G10" s="431"/>
      <c r="H10" s="431"/>
      <c r="I10" s="431"/>
      <c r="J10" s="431"/>
      <c r="K10" s="431"/>
    </row>
    <row r="11" spans="1:11" ht="20.45" customHeight="1">
      <c r="B11" s="178"/>
      <c r="C11" s="178"/>
      <c r="D11" s="435" t="s">
        <v>9</v>
      </c>
      <c r="E11" s="435"/>
      <c r="F11" s="435"/>
      <c r="G11" s="431"/>
      <c r="H11" s="431"/>
      <c r="I11" s="431"/>
      <c r="J11" s="431"/>
      <c r="K11" s="431"/>
    </row>
    <row r="12" spans="1:11" ht="20.45" customHeight="1">
      <c r="B12" s="24"/>
      <c r="D12" s="435" t="s">
        <v>80</v>
      </c>
      <c r="E12" s="435"/>
      <c r="F12" s="435"/>
      <c r="G12" s="431"/>
      <c r="H12" s="431"/>
      <c r="I12" s="431"/>
      <c r="J12" s="431"/>
      <c r="K12" s="177" t="s">
        <v>11</v>
      </c>
    </row>
    <row r="13" spans="1:11" ht="20.45" customHeight="1">
      <c r="B13" s="27"/>
      <c r="C13" s="27"/>
      <c r="D13" s="325"/>
      <c r="E13" s="435" t="s">
        <v>268</v>
      </c>
      <c r="F13" s="435"/>
      <c r="G13" s="570"/>
      <c r="H13" s="570"/>
      <c r="I13" s="570"/>
      <c r="J13" s="570"/>
      <c r="K13" s="570"/>
    </row>
    <row r="14" spans="1:11" ht="20.45" customHeight="1">
      <c r="B14" s="27"/>
      <c r="C14" s="27"/>
      <c r="D14" s="325"/>
      <c r="E14" s="435" t="s">
        <v>368</v>
      </c>
      <c r="F14" s="435"/>
      <c r="G14" s="570"/>
      <c r="H14" s="570"/>
      <c r="I14" s="570"/>
      <c r="J14" s="570"/>
      <c r="K14" s="570"/>
    </row>
    <row r="15" spans="1:11" ht="20.45" customHeight="1">
      <c r="B15" s="24"/>
      <c r="D15" s="176"/>
      <c r="E15" s="176"/>
      <c r="F15" s="176"/>
      <c r="G15" s="197"/>
      <c r="H15" s="197"/>
      <c r="I15" s="197"/>
      <c r="J15" s="197"/>
      <c r="K15" s="177"/>
    </row>
    <row r="16" spans="1:11" ht="20.45" customHeight="1">
      <c r="A16" s="25"/>
    </row>
    <row r="17" spans="1:11" ht="20.45" customHeight="1">
      <c r="A17" s="424" t="s">
        <v>260</v>
      </c>
      <c r="B17" s="424"/>
      <c r="C17" s="424"/>
      <c r="D17" s="424"/>
      <c r="E17" s="424"/>
      <c r="F17" s="424"/>
      <c r="G17" s="424"/>
      <c r="H17" s="424"/>
      <c r="I17" s="424"/>
      <c r="J17" s="424"/>
      <c r="K17" s="424"/>
    </row>
    <row r="18" spans="1:11" ht="20.45" customHeight="1">
      <c r="A18" s="424" t="s">
        <v>282</v>
      </c>
      <c r="B18" s="424"/>
      <c r="C18" s="424"/>
      <c r="D18" s="424"/>
      <c r="E18" s="424"/>
      <c r="F18" s="424"/>
      <c r="G18" s="424"/>
      <c r="H18" s="424"/>
      <c r="I18" s="424"/>
      <c r="J18" s="424"/>
      <c r="K18" s="424"/>
    </row>
    <row r="19" spans="1:11" ht="20.45" customHeight="1">
      <c r="A19" s="173"/>
      <c r="B19" s="173"/>
      <c r="C19" s="173"/>
      <c r="D19" s="173"/>
      <c r="E19" s="173"/>
      <c r="F19" s="173"/>
      <c r="G19" s="173"/>
      <c r="H19" s="173"/>
      <c r="I19" s="173"/>
      <c r="J19" s="173"/>
      <c r="K19" s="173"/>
    </row>
    <row r="20" spans="1:11" ht="20.45" customHeight="1">
      <c r="A20" s="25"/>
    </row>
    <row r="21" spans="1:11" ht="41.45" customHeight="1">
      <c r="A21" s="654" t="s">
        <v>334</v>
      </c>
      <c r="B21" s="654"/>
      <c r="C21" s="654"/>
      <c r="D21" s="654"/>
      <c r="E21" s="654"/>
      <c r="F21" s="654"/>
      <c r="G21" s="654"/>
      <c r="H21" s="654"/>
      <c r="I21" s="654"/>
      <c r="J21" s="654"/>
      <c r="K21" s="654"/>
    </row>
    <row r="22" spans="1:11" ht="20.45" customHeight="1">
      <c r="A22" s="25"/>
    </row>
    <row r="23" spans="1:11" ht="20.45" customHeight="1">
      <c r="A23" s="25"/>
    </row>
    <row r="24" spans="1:11" ht="14.25">
      <c r="A24" s="24"/>
    </row>
  </sheetData>
  <mergeCells count="16">
    <mergeCell ref="A17:K17"/>
    <mergeCell ref="A18:K18"/>
    <mergeCell ref="A21:K21"/>
    <mergeCell ref="D12:F12"/>
    <mergeCell ref="G12:J12"/>
    <mergeCell ref="E13:F13"/>
    <mergeCell ref="G13:K13"/>
    <mergeCell ref="E14:F14"/>
    <mergeCell ref="G14:K14"/>
    <mergeCell ref="D11:F11"/>
    <mergeCell ref="G11:K11"/>
    <mergeCell ref="J1:K1"/>
    <mergeCell ref="I4:K4"/>
    <mergeCell ref="A7:E7"/>
    <mergeCell ref="D10:F10"/>
    <mergeCell ref="G10:K10"/>
  </mergeCells>
  <phoneticPr fontId="2"/>
  <printOptions horizontalCentered="1"/>
  <pageMargins left="0.70866141732283472" right="0.70866141732283472" top="0.74803149606299213" bottom="0.98425196850393704" header="0.31496062992125984" footer="0.51181102362204722"/>
  <pageSetup paperSize="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1E6B4F-0734-48E6-86B1-F6B702A44461}">
  <sheetPr>
    <pageSetUpPr fitToPage="1"/>
  </sheetPr>
  <dimension ref="A1:P75"/>
  <sheetViews>
    <sheetView view="pageBreakPreview" zoomScale="90" zoomScaleNormal="100" zoomScaleSheetLayoutView="90" workbookViewId="0">
      <selection activeCell="C8" sqref="C8"/>
    </sheetView>
  </sheetViews>
  <sheetFormatPr defaultColWidth="9" defaultRowHeight="13.5"/>
  <cols>
    <col min="1" max="2" width="4.125" style="47" customWidth="1"/>
    <col min="3" max="3" width="57.375" style="2" customWidth="1"/>
    <col min="4" max="4" width="7.375" style="2" bestFit="1" customWidth="1"/>
    <col min="5" max="5" width="7.625" style="2" customWidth="1"/>
    <col min="6" max="6" width="11.75" style="2" customWidth="1"/>
    <col min="7" max="8" width="8.625" style="2" customWidth="1"/>
    <col min="9" max="9" width="4.625" style="380" customWidth="1"/>
    <col min="10" max="10" width="4.625" style="2" customWidth="1"/>
    <col min="11" max="11" width="8.625" style="2" customWidth="1"/>
    <col min="12" max="16384" width="9" style="2"/>
  </cols>
  <sheetData>
    <row r="1" spans="1:11">
      <c r="K1" s="5" t="s">
        <v>289</v>
      </c>
    </row>
    <row r="2" spans="1:11" ht="17.25" customHeight="1">
      <c r="A2" s="68"/>
      <c r="B2" s="35"/>
      <c r="C2" s="35"/>
      <c r="D2" s="35"/>
      <c r="E2" s="35"/>
      <c r="F2" s="35"/>
      <c r="G2" s="35"/>
      <c r="H2" s="35"/>
      <c r="I2" s="35"/>
      <c r="J2" s="35"/>
      <c r="K2" s="49"/>
    </row>
    <row r="3" spans="1:11" ht="17.25" customHeight="1">
      <c r="A3" s="68"/>
    </row>
    <row r="4" spans="1:11" ht="17.25" customHeight="1">
      <c r="A4" s="72" t="s">
        <v>283</v>
      </c>
    </row>
    <row r="5" spans="1:11" ht="17.25" customHeight="1" thickBot="1">
      <c r="A5" s="35"/>
      <c r="K5" s="73" t="s">
        <v>111</v>
      </c>
    </row>
    <row r="6" spans="1:11" ht="30" customHeight="1">
      <c r="A6" s="668" t="s">
        <v>270</v>
      </c>
      <c r="B6" s="670" t="s">
        <v>110</v>
      </c>
      <c r="C6" s="670" t="s">
        <v>284</v>
      </c>
      <c r="D6" s="663" t="s">
        <v>406</v>
      </c>
      <c r="E6" s="672" t="s">
        <v>397</v>
      </c>
      <c r="F6" s="673"/>
      <c r="G6" s="663" t="s">
        <v>271</v>
      </c>
      <c r="H6" s="663" t="s">
        <v>109</v>
      </c>
      <c r="I6" s="678" t="s">
        <v>340</v>
      </c>
      <c r="J6" s="679"/>
      <c r="K6" s="676" t="s">
        <v>108</v>
      </c>
    </row>
    <row r="7" spans="1:11" ht="30" customHeight="1" thickBot="1">
      <c r="A7" s="669"/>
      <c r="B7" s="671"/>
      <c r="C7" s="671"/>
      <c r="D7" s="664"/>
      <c r="E7" s="674"/>
      <c r="F7" s="675"/>
      <c r="G7" s="664"/>
      <c r="H7" s="664"/>
      <c r="I7" s="383" t="s">
        <v>270</v>
      </c>
      <c r="J7" s="386" t="s">
        <v>110</v>
      </c>
      <c r="K7" s="677"/>
    </row>
    <row r="8" spans="1:11" ht="17.25" customHeight="1">
      <c r="A8" s="391" t="s">
        <v>107</v>
      </c>
      <c r="B8" s="392">
        <v>1</v>
      </c>
      <c r="C8" s="393"/>
      <c r="D8" s="394"/>
      <c r="E8" s="659"/>
      <c r="F8" s="660"/>
      <c r="G8" s="395"/>
      <c r="H8" s="395"/>
      <c r="I8" s="396"/>
      <c r="J8" s="397"/>
      <c r="K8" s="276"/>
    </row>
    <row r="9" spans="1:11" ht="17.25" customHeight="1">
      <c r="A9" s="398" t="s">
        <v>107</v>
      </c>
      <c r="B9" s="399">
        <v>2</v>
      </c>
      <c r="C9" s="400"/>
      <c r="D9" s="401"/>
      <c r="E9" s="655"/>
      <c r="F9" s="656"/>
      <c r="G9" s="402"/>
      <c r="H9" s="402"/>
      <c r="I9" s="403"/>
      <c r="J9" s="404"/>
      <c r="K9" s="277"/>
    </row>
    <row r="10" spans="1:11" s="181" customFormat="1" ht="17.25" customHeight="1">
      <c r="A10" s="398"/>
      <c r="B10" s="399"/>
      <c r="C10" s="400"/>
      <c r="D10" s="401"/>
      <c r="E10" s="655"/>
      <c r="F10" s="656"/>
      <c r="G10" s="402"/>
      <c r="H10" s="402"/>
      <c r="I10" s="403"/>
      <c r="J10" s="404"/>
      <c r="K10" s="277"/>
    </row>
    <row r="11" spans="1:11" ht="17.25" customHeight="1">
      <c r="A11" s="398"/>
      <c r="B11" s="399"/>
      <c r="C11" s="400"/>
      <c r="D11" s="401"/>
      <c r="E11" s="655"/>
      <c r="F11" s="656"/>
      <c r="G11" s="402"/>
      <c r="H11" s="402"/>
      <c r="I11" s="403"/>
      <c r="J11" s="404"/>
      <c r="K11" s="277"/>
    </row>
    <row r="12" spans="1:11" ht="17.25" customHeight="1">
      <c r="A12" s="398"/>
      <c r="B12" s="399"/>
      <c r="C12" s="400"/>
      <c r="D12" s="401"/>
      <c r="E12" s="655"/>
      <c r="F12" s="656"/>
      <c r="G12" s="402"/>
      <c r="H12" s="402"/>
      <c r="I12" s="403"/>
      <c r="J12" s="404"/>
      <c r="K12" s="277"/>
    </row>
    <row r="13" spans="1:11" ht="17.25" customHeight="1">
      <c r="A13" s="398"/>
      <c r="B13" s="399"/>
      <c r="C13" s="400"/>
      <c r="D13" s="401"/>
      <c r="E13" s="655"/>
      <c r="F13" s="656"/>
      <c r="G13" s="402"/>
      <c r="H13" s="402"/>
      <c r="I13" s="403"/>
      <c r="J13" s="404"/>
      <c r="K13" s="277"/>
    </row>
    <row r="14" spans="1:11" ht="17.25" customHeight="1">
      <c r="A14" s="398"/>
      <c r="B14" s="399"/>
      <c r="C14" s="400"/>
      <c r="D14" s="401"/>
      <c r="E14" s="655"/>
      <c r="F14" s="656"/>
      <c r="G14" s="402"/>
      <c r="H14" s="402"/>
      <c r="I14" s="403"/>
      <c r="J14" s="404"/>
      <c r="K14" s="277"/>
    </row>
    <row r="15" spans="1:11" s="35" customFormat="1" ht="17.25" customHeight="1" thickBot="1">
      <c r="A15" s="74" t="s">
        <v>106</v>
      </c>
      <c r="B15" s="75"/>
      <c r="C15" s="76" t="s">
        <v>335</v>
      </c>
      <c r="D15" s="77"/>
      <c r="E15" s="657">
        <f>SUM(E8:E14)</f>
        <v>0</v>
      </c>
      <c r="F15" s="658"/>
      <c r="G15" s="78"/>
      <c r="H15" s="78"/>
      <c r="I15" s="384"/>
      <c r="J15" s="381"/>
      <c r="K15" s="279"/>
    </row>
    <row r="16" spans="1:11" ht="17.25" customHeight="1">
      <c r="A16" s="391" t="s">
        <v>105</v>
      </c>
      <c r="B16" s="392">
        <v>1</v>
      </c>
      <c r="C16" s="393"/>
      <c r="D16" s="394"/>
      <c r="E16" s="659"/>
      <c r="F16" s="660"/>
      <c r="G16" s="395"/>
      <c r="H16" s="395"/>
      <c r="I16" s="396"/>
      <c r="J16" s="397"/>
      <c r="K16" s="276"/>
    </row>
    <row r="17" spans="1:11" ht="17.25" customHeight="1">
      <c r="A17" s="398" t="s">
        <v>105</v>
      </c>
      <c r="B17" s="399">
        <v>2</v>
      </c>
      <c r="C17" s="400"/>
      <c r="D17" s="401"/>
      <c r="E17" s="655"/>
      <c r="F17" s="656"/>
      <c r="G17" s="402"/>
      <c r="H17" s="402"/>
      <c r="I17" s="403"/>
      <c r="J17" s="404"/>
      <c r="K17" s="277"/>
    </row>
    <row r="18" spans="1:11" ht="17.25" customHeight="1">
      <c r="A18" s="398"/>
      <c r="B18" s="399"/>
      <c r="C18" s="400"/>
      <c r="D18" s="401"/>
      <c r="E18" s="655"/>
      <c r="F18" s="656"/>
      <c r="G18" s="402"/>
      <c r="H18" s="402"/>
      <c r="I18" s="403"/>
      <c r="J18" s="404"/>
      <c r="K18" s="277"/>
    </row>
    <row r="19" spans="1:11" s="181" customFormat="1" ht="17.25" customHeight="1">
      <c r="A19" s="398"/>
      <c r="B19" s="399"/>
      <c r="C19" s="400"/>
      <c r="D19" s="401"/>
      <c r="E19" s="655"/>
      <c r="F19" s="656"/>
      <c r="G19" s="402"/>
      <c r="H19" s="402"/>
      <c r="I19" s="403"/>
      <c r="J19" s="404"/>
      <c r="K19" s="277"/>
    </row>
    <row r="20" spans="1:11" ht="17.25" customHeight="1">
      <c r="A20" s="398"/>
      <c r="B20" s="399"/>
      <c r="C20" s="400"/>
      <c r="D20" s="401"/>
      <c r="E20" s="655"/>
      <c r="F20" s="656"/>
      <c r="G20" s="402"/>
      <c r="H20" s="402"/>
      <c r="I20" s="403"/>
      <c r="J20" s="404"/>
      <c r="K20" s="277"/>
    </row>
    <row r="21" spans="1:11" ht="17.25" customHeight="1">
      <c r="A21" s="398"/>
      <c r="B21" s="399"/>
      <c r="C21" s="400"/>
      <c r="D21" s="401"/>
      <c r="E21" s="655"/>
      <c r="F21" s="656"/>
      <c r="G21" s="402"/>
      <c r="H21" s="402"/>
      <c r="I21" s="403"/>
      <c r="J21" s="404"/>
      <c r="K21" s="277"/>
    </row>
    <row r="22" spans="1:11" ht="17.25" customHeight="1">
      <c r="A22" s="405"/>
      <c r="B22" s="406"/>
      <c r="C22" s="407"/>
      <c r="D22" s="401"/>
      <c r="E22" s="665"/>
      <c r="F22" s="666"/>
      <c r="G22" s="408"/>
      <c r="H22" s="408"/>
      <c r="I22" s="409"/>
      <c r="J22" s="410"/>
      <c r="K22" s="278"/>
    </row>
    <row r="23" spans="1:11" s="35" customFormat="1" ht="17.25" customHeight="1" thickBot="1">
      <c r="A23" s="74" t="s">
        <v>104</v>
      </c>
      <c r="B23" s="75"/>
      <c r="C23" s="76" t="s">
        <v>103</v>
      </c>
      <c r="D23" s="77"/>
      <c r="E23" s="657">
        <f>SUM(E16:E22)</f>
        <v>0</v>
      </c>
      <c r="F23" s="658"/>
      <c r="G23" s="78"/>
      <c r="H23" s="78"/>
      <c r="I23" s="384"/>
      <c r="J23" s="381"/>
      <c r="K23" s="279"/>
    </row>
    <row r="24" spans="1:11" ht="17.25" customHeight="1">
      <c r="A24" s="391" t="s">
        <v>102</v>
      </c>
      <c r="B24" s="392">
        <v>1</v>
      </c>
      <c r="C24" s="393"/>
      <c r="D24" s="394"/>
      <c r="E24" s="659"/>
      <c r="F24" s="660"/>
      <c r="G24" s="395"/>
      <c r="H24" s="395"/>
      <c r="I24" s="396"/>
      <c r="J24" s="397"/>
      <c r="K24" s="276"/>
    </row>
    <row r="25" spans="1:11" ht="17.25" customHeight="1">
      <c r="A25" s="398" t="s">
        <v>102</v>
      </c>
      <c r="B25" s="399">
        <v>2</v>
      </c>
      <c r="C25" s="400"/>
      <c r="D25" s="401"/>
      <c r="E25" s="655"/>
      <c r="F25" s="656"/>
      <c r="G25" s="402"/>
      <c r="H25" s="402"/>
      <c r="I25" s="403"/>
      <c r="J25" s="404"/>
      <c r="K25" s="277"/>
    </row>
    <row r="26" spans="1:11" ht="17.25" customHeight="1">
      <c r="A26" s="398"/>
      <c r="B26" s="399"/>
      <c r="C26" s="400"/>
      <c r="D26" s="401"/>
      <c r="E26" s="655"/>
      <c r="F26" s="656"/>
      <c r="G26" s="402"/>
      <c r="H26" s="402"/>
      <c r="I26" s="403"/>
      <c r="J26" s="404"/>
      <c r="K26" s="277"/>
    </row>
    <row r="27" spans="1:11" s="181" customFormat="1" ht="17.25" customHeight="1">
      <c r="A27" s="398"/>
      <c r="B27" s="399"/>
      <c r="C27" s="400"/>
      <c r="D27" s="401"/>
      <c r="E27" s="655"/>
      <c r="F27" s="656"/>
      <c r="G27" s="402"/>
      <c r="H27" s="402"/>
      <c r="I27" s="403"/>
      <c r="J27" s="404"/>
      <c r="K27" s="277"/>
    </row>
    <row r="28" spans="1:11" ht="17.25" customHeight="1">
      <c r="A28" s="398"/>
      <c r="B28" s="399"/>
      <c r="C28" s="400"/>
      <c r="D28" s="401"/>
      <c r="E28" s="655"/>
      <c r="F28" s="656"/>
      <c r="G28" s="402"/>
      <c r="H28" s="402"/>
      <c r="I28" s="403"/>
      <c r="J28" s="404"/>
      <c r="K28" s="277"/>
    </row>
    <row r="29" spans="1:11" ht="17.25" customHeight="1">
      <c r="A29" s="398"/>
      <c r="B29" s="399"/>
      <c r="C29" s="400"/>
      <c r="D29" s="401"/>
      <c r="E29" s="655"/>
      <c r="F29" s="656"/>
      <c r="G29" s="402"/>
      <c r="H29" s="402"/>
      <c r="I29" s="403"/>
      <c r="J29" s="404"/>
      <c r="K29" s="277"/>
    </row>
    <row r="30" spans="1:11" ht="17.25" customHeight="1">
      <c r="A30" s="398"/>
      <c r="B30" s="399"/>
      <c r="C30" s="400"/>
      <c r="D30" s="401"/>
      <c r="E30" s="655"/>
      <c r="F30" s="656"/>
      <c r="G30" s="402"/>
      <c r="H30" s="402"/>
      <c r="I30" s="403"/>
      <c r="J30" s="404"/>
      <c r="K30" s="277"/>
    </row>
    <row r="31" spans="1:11" s="35" customFormat="1" ht="17.25" customHeight="1" thickBot="1">
      <c r="A31" s="74" t="s">
        <v>101</v>
      </c>
      <c r="B31" s="75"/>
      <c r="C31" s="76" t="s">
        <v>336</v>
      </c>
      <c r="D31" s="77"/>
      <c r="E31" s="657">
        <f>SUM(E24:E30)</f>
        <v>0</v>
      </c>
      <c r="F31" s="658"/>
      <c r="G31" s="78"/>
      <c r="H31" s="78"/>
      <c r="I31" s="384"/>
      <c r="J31" s="381"/>
      <c r="K31" s="279"/>
    </row>
    <row r="32" spans="1:11" ht="17.25" customHeight="1">
      <c r="A32" s="391" t="s">
        <v>100</v>
      </c>
      <c r="B32" s="392">
        <v>1</v>
      </c>
      <c r="C32" s="393"/>
      <c r="D32" s="394"/>
      <c r="E32" s="659"/>
      <c r="F32" s="660"/>
      <c r="G32" s="395"/>
      <c r="H32" s="395"/>
      <c r="I32" s="396"/>
      <c r="J32" s="397"/>
      <c r="K32" s="276"/>
    </row>
    <row r="33" spans="1:11" ht="17.25" customHeight="1">
      <c r="A33" s="398" t="s">
        <v>100</v>
      </c>
      <c r="B33" s="399">
        <v>2</v>
      </c>
      <c r="C33" s="400"/>
      <c r="D33" s="401"/>
      <c r="E33" s="655"/>
      <c r="F33" s="656"/>
      <c r="G33" s="402"/>
      <c r="H33" s="402"/>
      <c r="I33" s="403"/>
      <c r="J33" s="404"/>
      <c r="K33" s="277"/>
    </row>
    <row r="34" spans="1:11" ht="17.25" customHeight="1">
      <c r="A34" s="398"/>
      <c r="B34" s="399"/>
      <c r="C34" s="400"/>
      <c r="D34" s="401"/>
      <c r="E34" s="655"/>
      <c r="F34" s="656"/>
      <c r="G34" s="402"/>
      <c r="H34" s="402"/>
      <c r="I34" s="403"/>
      <c r="J34" s="404"/>
      <c r="K34" s="277"/>
    </row>
    <row r="35" spans="1:11" ht="17.25" customHeight="1">
      <c r="A35" s="398"/>
      <c r="B35" s="399"/>
      <c r="C35" s="400"/>
      <c r="D35" s="401"/>
      <c r="E35" s="655"/>
      <c r="F35" s="656"/>
      <c r="G35" s="402"/>
      <c r="H35" s="402"/>
      <c r="I35" s="403"/>
      <c r="J35" s="404"/>
      <c r="K35" s="277"/>
    </row>
    <row r="36" spans="1:11" ht="17.25" customHeight="1">
      <c r="A36" s="398"/>
      <c r="B36" s="399"/>
      <c r="C36" s="400"/>
      <c r="D36" s="401"/>
      <c r="E36" s="655"/>
      <c r="F36" s="656"/>
      <c r="G36" s="402"/>
      <c r="H36" s="402"/>
      <c r="I36" s="403"/>
      <c r="J36" s="404"/>
      <c r="K36" s="277"/>
    </row>
    <row r="37" spans="1:11" ht="17.25" customHeight="1">
      <c r="A37" s="398"/>
      <c r="B37" s="399"/>
      <c r="C37" s="400"/>
      <c r="D37" s="401"/>
      <c r="E37" s="655"/>
      <c r="F37" s="656"/>
      <c r="G37" s="402"/>
      <c r="H37" s="402"/>
      <c r="I37" s="403"/>
      <c r="J37" s="404"/>
      <c r="K37" s="277"/>
    </row>
    <row r="38" spans="1:11" ht="17.25" customHeight="1">
      <c r="A38" s="398"/>
      <c r="B38" s="399"/>
      <c r="C38" s="400"/>
      <c r="D38" s="401"/>
      <c r="E38" s="655"/>
      <c r="F38" s="656"/>
      <c r="G38" s="402"/>
      <c r="H38" s="402"/>
      <c r="I38" s="403"/>
      <c r="J38" s="404"/>
      <c r="K38" s="277"/>
    </row>
    <row r="39" spans="1:11" s="35" customFormat="1" ht="17.25" customHeight="1" thickBot="1">
      <c r="A39" s="74" t="s">
        <v>99</v>
      </c>
      <c r="B39" s="75"/>
      <c r="C39" s="76" t="s">
        <v>376</v>
      </c>
      <c r="D39" s="77"/>
      <c r="E39" s="657">
        <f>SUM(E32:E38)</f>
        <v>0</v>
      </c>
      <c r="F39" s="658"/>
      <c r="G39" s="78"/>
      <c r="H39" s="78"/>
      <c r="I39" s="384"/>
      <c r="J39" s="381"/>
      <c r="K39" s="279"/>
    </row>
    <row r="40" spans="1:11" ht="17.25" customHeight="1">
      <c r="A40" s="391" t="s">
        <v>98</v>
      </c>
      <c r="B40" s="392">
        <v>1</v>
      </c>
      <c r="C40" s="393"/>
      <c r="D40" s="394"/>
      <c r="E40" s="659"/>
      <c r="F40" s="660"/>
      <c r="G40" s="395"/>
      <c r="H40" s="395"/>
      <c r="I40" s="396"/>
      <c r="J40" s="397"/>
      <c r="K40" s="276"/>
    </row>
    <row r="41" spans="1:11" ht="17.25" customHeight="1">
      <c r="A41" s="398" t="s">
        <v>98</v>
      </c>
      <c r="B41" s="399">
        <v>2</v>
      </c>
      <c r="C41" s="400"/>
      <c r="D41" s="401"/>
      <c r="E41" s="655"/>
      <c r="F41" s="656"/>
      <c r="G41" s="402"/>
      <c r="H41" s="402"/>
      <c r="I41" s="403"/>
      <c r="J41" s="404"/>
      <c r="K41" s="277"/>
    </row>
    <row r="42" spans="1:11" ht="17.25" customHeight="1">
      <c r="A42" s="398"/>
      <c r="B42" s="399"/>
      <c r="C42" s="400"/>
      <c r="D42" s="401"/>
      <c r="E42" s="655"/>
      <c r="F42" s="656"/>
      <c r="G42" s="402"/>
      <c r="H42" s="402"/>
      <c r="I42" s="403"/>
      <c r="J42" s="404"/>
      <c r="K42" s="277"/>
    </row>
    <row r="43" spans="1:11" ht="17.25" customHeight="1">
      <c r="A43" s="398"/>
      <c r="B43" s="399"/>
      <c r="C43" s="400"/>
      <c r="D43" s="401"/>
      <c r="E43" s="655"/>
      <c r="F43" s="656"/>
      <c r="G43" s="402"/>
      <c r="H43" s="402"/>
      <c r="I43" s="403"/>
      <c r="J43" s="404"/>
      <c r="K43" s="277"/>
    </row>
    <row r="44" spans="1:11" ht="17.25" customHeight="1">
      <c r="A44" s="398"/>
      <c r="B44" s="399"/>
      <c r="C44" s="400"/>
      <c r="D44" s="401"/>
      <c r="E44" s="655"/>
      <c r="F44" s="656"/>
      <c r="G44" s="402"/>
      <c r="H44" s="402"/>
      <c r="I44" s="403"/>
      <c r="J44" s="404"/>
      <c r="K44" s="277"/>
    </row>
    <row r="45" spans="1:11" ht="17.25" customHeight="1">
      <c r="A45" s="398"/>
      <c r="B45" s="399"/>
      <c r="C45" s="400"/>
      <c r="D45" s="401"/>
      <c r="E45" s="655"/>
      <c r="F45" s="656"/>
      <c r="G45" s="402"/>
      <c r="H45" s="402"/>
      <c r="I45" s="403"/>
      <c r="J45" s="404"/>
      <c r="K45" s="277"/>
    </row>
    <row r="46" spans="1:11" ht="17.25" customHeight="1">
      <c r="A46" s="398"/>
      <c r="B46" s="399"/>
      <c r="C46" s="400"/>
      <c r="D46" s="401"/>
      <c r="E46" s="655"/>
      <c r="F46" s="656"/>
      <c r="G46" s="402"/>
      <c r="H46" s="402"/>
      <c r="I46" s="403"/>
      <c r="J46" s="404"/>
      <c r="K46" s="277"/>
    </row>
    <row r="47" spans="1:11" s="35" customFormat="1" ht="17.25" customHeight="1" thickBot="1">
      <c r="A47" s="74" t="s">
        <v>97</v>
      </c>
      <c r="B47" s="75"/>
      <c r="C47" s="76" t="s">
        <v>337</v>
      </c>
      <c r="D47" s="77"/>
      <c r="E47" s="657">
        <f>SUM(E40:E46)</f>
        <v>0</v>
      </c>
      <c r="F47" s="658"/>
      <c r="G47" s="78"/>
      <c r="H47" s="78"/>
      <c r="I47" s="384"/>
      <c r="J47" s="381"/>
      <c r="K47" s="279"/>
    </row>
    <row r="48" spans="1:11" ht="17.25" customHeight="1">
      <c r="A48" s="391" t="s">
        <v>96</v>
      </c>
      <c r="B48" s="392">
        <v>1</v>
      </c>
      <c r="C48" s="393"/>
      <c r="D48" s="394"/>
      <c r="E48" s="659"/>
      <c r="F48" s="660"/>
      <c r="G48" s="395"/>
      <c r="H48" s="395"/>
      <c r="I48" s="396"/>
      <c r="J48" s="397"/>
      <c r="K48" s="276"/>
    </row>
    <row r="49" spans="1:16" ht="17.25" customHeight="1">
      <c r="A49" s="398" t="s">
        <v>96</v>
      </c>
      <c r="B49" s="399">
        <v>2</v>
      </c>
      <c r="C49" s="400"/>
      <c r="D49" s="401"/>
      <c r="E49" s="655"/>
      <c r="F49" s="656"/>
      <c r="G49" s="402"/>
      <c r="H49" s="402"/>
      <c r="I49" s="403"/>
      <c r="J49" s="404"/>
      <c r="K49" s="277"/>
    </row>
    <row r="50" spans="1:16" ht="17.25" customHeight="1">
      <c r="A50" s="405"/>
      <c r="B50" s="406"/>
      <c r="C50" s="407"/>
      <c r="D50" s="411"/>
      <c r="E50" s="655"/>
      <c r="F50" s="656"/>
      <c r="G50" s="408"/>
      <c r="H50" s="408"/>
      <c r="I50" s="409"/>
      <c r="J50" s="410"/>
      <c r="K50" s="278"/>
    </row>
    <row r="51" spans="1:16" ht="17.25" customHeight="1">
      <c r="A51" s="405"/>
      <c r="B51" s="406"/>
      <c r="C51" s="407"/>
      <c r="D51" s="411"/>
      <c r="E51" s="655"/>
      <c r="F51" s="656"/>
      <c r="G51" s="408"/>
      <c r="H51" s="408"/>
      <c r="I51" s="409"/>
      <c r="J51" s="410"/>
      <c r="K51" s="278"/>
    </row>
    <row r="52" spans="1:16" s="35" customFormat="1" ht="17.25" customHeight="1" thickBot="1">
      <c r="A52" s="74" t="s">
        <v>95</v>
      </c>
      <c r="B52" s="75"/>
      <c r="C52" s="76" t="s">
        <v>258</v>
      </c>
      <c r="D52" s="77"/>
      <c r="E52" s="657">
        <f>SUM(E48:E51)</f>
        <v>0</v>
      </c>
      <c r="F52" s="658"/>
      <c r="G52" s="78"/>
      <c r="H52" s="78"/>
      <c r="I52" s="384"/>
      <c r="J52" s="381"/>
      <c r="K52" s="279"/>
    </row>
    <row r="53" spans="1:16" ht="17.25" customHeight="1">
      <c r="A53" s="391" t="s">
        <v>94</v>
      </c>
      <c r="B53" s="392">
        <v>1</v>
      </c>
      <c r="C53" s="393"/>
      <c r="D53" s="394"/>
      <c r="E53" s="659"/>
      <c r="F53" s="660"/>
      <c r="G53" s="395"/>
      <c r="H53" s="395"/>
      <c r="I53" s="396"/>
      <c r="J53" s="397"/>
      <c r="K53" s="276"/>
    </row>
    <row r="54" spans="1:16" ht="17.25" customHeight="1">
      <c r="A54" s="398" t="s">
        <v>94</v>
      </c>
      <c r="B54" s="399">
        <v>2</v>
      </c>
      <c r="C54" s="400"/>
      <c r="D54" s="401"/>
      <c r="E54" s="655"/>
      <c r="F54" s="656"/>
      <c r="G54" s="402"/>
      <c r="H54" s="402"/>
      <c r="I54" s="403"/>
      <c r="J54" s="404"/>
      <c r="K54" s="277"/>
    </row>
    <row r="55" spans="1:16" ht="17.25" customHeight="1">
      <c r="A55" s="405"/>
      <c r="B55" s="406"/>
      <c r="C55" s="407"/>
      <c r="D55" s="411"/>
      <c r="E55" s="655"/>
      <c r="F55" s="656"/>
      <c r="G55" s="408"/>
      <c r="H55" s="408"/>
      <c r="I55" s="409"/>
      <c r="J55" s="410"/>
      <c r="K55" s="278"/>
    </row>
    <row r="56" spans="1:16" s="35" customFormat="1" ht="17.25" customHeight="1" thickBot="1">
      <c r="A56" s="74" t="s">
        <v>93</v>
      </c>
      <c r="B56" s="75"/>
      <c r="C56" s="76" t="s">
        <v>259</v>
      </c>
      <c r="D56" s="77"/>
      <c r="E56" s="657">
        <f>SUM(E53:E55)</f>
        <v>0</v>
      </c>
      <c r="F56" s="658"/>
      <c r="G56" s="78"/>
      <c r="H56" s="78"/>
      <c r="I56" s="384"/>
      <c r="J56" s="381"/>
      <c r="K56" s="279"/>
    </row>
    <row r="57" spans="1:16" ht="17.25" customHeight="1">
      <c r="A57" s="391" t="s">
        <v>92</v>
      </c>
      <c r="B57" s="392">
        <v>1</v>
      </c>
      <c r="C57" s="393"/>
      <c r="D57" s="394"/>
      <c r="E57" s="659"/>
      <c r="F57" s="660"/>
      <c r="G57" s="395"/>
      <c r="H57" s="395"/>
      <c r="I57" s="396"/>
      <c r="J57" s="397"/>
      <c r="K57" s="276"/>
    </row>
    <row r="58" spans="1:16" ht="17.25" customHeight="1">
      <c r="A58" s="398" t="s">
        <v>92</v>
      </c>
      <c r="B58" s="399">
        <v>2</v>
      </c>
      <c r="C58" s="400"/>
      <c r="D58" s="401"/>
      <c r="E58" s="655"/>
      <c r="F58" s="656"/>
      <c r="G58" s="402"/>
      <c r="H58" s="402"/>
      <c r="I58" s="403"/>
      <c r="J58" s="404"/>
      <c r="K58" s="277"/>
    </row>
    <row r="59" spans="1:16" ht="17.25" customHeight="1">
      <c r="A59" s="405"/>
      <c r="B59" s="406"/>
      <c r="C59" s="407"/>
      <c r="D59" s="411"/>
      <c r="E59" s="655"/>
      <c r="F59" s="656"/>
      <c r="G59" s="408"/>
      <c r="H59" s="408"/>
      <c r="I59" s="409"/>
      <c r="J59" s="410"/>
      <c r="K59" s="278"/>
    </row>
    <row r="60" spans="1:16" s="35" customFormat="1" ht="17.25" customHeight="1" thickBot="1">
      <c r="A60" s="74" t="s">
        <v>91</v>
      </c>
      <c r="B60" s="75"/>
      <c r="C60" s="76" t="s">
        <v>90</v>
      </c>
      <c r="D60" s="77"/>
      <c r="E60" s="657">
        <f>SUM(E57:E59)</f>
        <v>0</v>
      </c>
      <c r="F60" s="658"/>
      <c r="G60" s="78"/>
      <c r="H60" s="78"/>
      <c r="I60" s="384"/>
      <c r="J60" s="381"/>
      <c r="K60" s="279"/>
    </row>
    <row r="61" spans="1:16" ht="30" customHeight="1" thickBot="1">
      <c r="A61" s="79"/>
      <c r="B61" s="80"/>
      <c r="C61" s="81" t="s">
        <v>50</v>
      </c>
      <c r="D61" s="82"/>
      <c r="E61" s="661">
        <f>E15+E23+E31+E39+E47+E52+E56+E60</f>
        <v>0</v>
      </c>
      <c r="F61" s="662"/>
      <c r="G61" s="83"/>
      <c r="H61" s="83"/>
      <c r="I61" s="385"/>
      <c r="J61" s="382"/>
      <c r="K61" s="280"/>
    </row>
    <row r="62" spans="1:16" ht="17.25" customHeight="1">
      <c r="A62" s="84"/>
      <c r="B62" s="85"/>
      <c r="C62" s="4"/>
      <c r="D62" s="4"/>
      <c r="E62" s="4"/>
      <c r="F62" s="4"/>
      <c r="G62" s="4"/>
      <c r="H62" s="4"/>
      <c r="I62" s="4"/>
      <c r="J62" s="4"/>
      <c r="K62" s="4"/>
    </row>
    <row r="63" spans="1:16" s="209" customFormat="1" ht="17.25" customHeight="1">
      <c r="A63" s="253" t="s">
        <v>41</v>
      </c>
      <c r="B63" s="253"/>
      <c r="C63" s="253"/>
      <c r="D63" s="253"/>
      <c r="E63" s="253"/>
      <c r="F63" s="253"/>
      <c r="G63" s="253"/>
      <c r="H63" s="253"/>
      <c r="I63" s="253"/>
      <c r="J63" s="281"/>
      <c r="K63" s="253"/>
      <c r="L63" s="281"/>
      <c r="M63" s="253"/>
      <c r="N63" s="253"/>
      <c r="O63" s="253"/>
      <c r="P63" s="253"/>
    </row>
    <row r="64" spans="1:16" s="209" customFormat="1" ht="17.25" customHeight="1">
      <c r="A64" s="667" t="s">
        <v>389</v>
      </c>
      <c r="B64" s="667"/>
      <c r="C64" s="667"/>
      <c r="D64" s="667"/>
      <c r="E64" s="667"/>
      <c r="F64" s="667"/>
      <c r="G64" s="667"/>
      <c r="H64" s="667"/>
      <c r="I64" s="667"/>
      <c r="J64" s="667"/>
      <c r="K64" s="667"/>
      <c r="L64" s="667"/>
      <c r="M64" s="667"/>
      <c r="N64" s="667"/>
      <c r="O64" s="667"/>
      <c r="P64" s="667"/>
    </row>
    <row r="65" spans="1:16" s="181" customFormat="1" ht="17.25" customHeight="1">
      <c r="A65" s="4"/>
      <c r="B65" s="85" t="s">
        <v>390</v>
      </c>
      <c r="C65" s="4"/>
      <c r="D65" s="4"/>
      <c r="E65" s="4"/>
      <c r="F65" s="4"/>
      <c r="G65" s="4"/>
      <c r="H65" s="4"/>
      <c r="I65" s="4"/>
      <c r="J65" s="4"/>
      <c r="K65" s="4"/>
    </row>
    <row r="66" spans="1:16" s="209" customFormat="1" ht="17.25" customHeight="1">
      <c r="A66" s="667" t="s">
        <v>398</v>
      </c>
      <c r="B66" s="667"/>
      <c r="C66" s="667"/>
      <c r="D66" s="667"/>
      <c r="E66" s="667"/>
      <c r="F66" s="667"/>
      <c r="G66" s="667"/>
      <c r="H66" s="667"/>
      <c r="I66" s="667"/>
      <c r="J66" s="667"/>
      <c r="K66" s="667"/>
      <c r="L66" s="667"/>
      <c r="M66" s="667"/>
      <c r="N66" s="667"/>
      <c r="O66" s="667"/>
      <c r="P66" s="667"/>
    </row>
    <row r="67" spans="1:16" s="209" customFormat="1" ht="17.25" customHeight="1">
      <c r="A67" s="667" t="s">
        <v>391</v>
      </c>
      <c r="B67" s="667"/>
      <c r="C67" s="667"/>
      <c r="D67" s="667"/>
      <c r="E67" s="667"/>
      <c r="F67" s="667"/>
      <c r="G67" s="667"/>
      <c r="H67" s="667"/>
      <c r="I67" s="667"/>
      <c r="J67" s="667"/>
      <c r="K67" s="667"/>
      <c r="L67" s="667"/>
      <c r="M67" s="667"/>
      <c r="N67" s="667"/>
      <c r="O67" s="667"/>
      <c r="P67" s="667"/>
    </row>
    <row r="68" spans="1:16" s="209" customFormat="1" ht="17.25" customHeight="1">
      <c r="A68" s="667" t="s">
        <v>392</v>
      </c>
      <c r="B68" s="667"/>
      <c r="C68" s="667"/>
      <c r="D68" s="667"/>
      <c r="E68" s="667"/>
      <c r="F68" s="667"/>
      <c r="G68" s="667"/>
      <c r="H68" s="667"/>
      <c r="I68" s="667"/>
      <c r="J68" s="667"/>
      <c r="K68" s="667"/>
      <c r="L68" s="667"/>
      <c r="M68" s="667"/>
      <c r="N68" s="667"/>
      <c r="O68" s="667"/>
      <c r="P68" s="667"/>
    </row>
    <row r="69" spans="1:16" s="209" customFormat="1" ht="17.25" customHeight="1">
      <c r="A69" s="667" t="s">
        <v>339</v>
      </c>
      <c r="B69" s="667"/>
      <c r="C69" s="667"/>
      <c r="D69" s="667"/>
      <c r="E69" s="667"/>
      <c r="F69" s="667"/>
      <c r="G69" s="667"/>
      <c r="H69" s="667"/>
      <c r="I69" s="667"/>
      <c r="J69" s="667"/>
      <c r="K69" s="667"/>
      <c r="L69" s="667"/>
      <c r="M69" s="667"/>
      <c r="N69" s="667"/>
      <c r="O69" s="667"/>
      <c r="P69" s="667"/>
    </row>
    <row r="71" spans="1:16" ht="17.25" customHeight="1">
      <c r="A71" s="4"/>
      <c r="B71" s="84"/>
      <c r="C71" s="4"/>
      <c r="D71" s="4"/>
      <c r="E71" s="4"/>
      <c r="F71" s="4"/>
      <c r="G71" s="4"/>
      <c r="H71" s="4"/>
      <c r="I71" s="4"/>
      <c r="J71" s="4"/>
      <c r="K71" s="4"/>
    </row>
    <row r="72" spans="1:16" ht="17.25" customHeight="1">
      <c r="A72" s="4"/>
      <c r="B72" s="85"/>
      <c r="C72" s="4"/>
      <c r="D72" s="4"/>
      <c r="E72" s="4"/>
      <c r="F72" s="4"/>
      <c r="G72" s="4"/>
      <c r="H72" s="4"/>
      <c r="I72" s="4"/>
      <c r="J72" s="4"/>
      <c r="K72" s="4"/>
    </row>
    <row r="73" spans="1:16" ht="17.25" customHeight="1">
      <c r="A73" s="4"/>
      <c r="B73" s="84"/>
      <c r="C73" s="4"/>
      <c r="D73" s="4"/>
      <c r="E73" s="4"/>
      <c r="F73" s="4"/>
      <c r="G73" s="4"/>
      <c r="H73" s="4"/>
      <c r="I73" s="4"/>
      <c r="J73" s="4"/>
      <c r="K73" s="4"/>
    </row>
    <row r="74" spans="1:16" ht="17.25" customHeight="1">
      <c r="A74" s="85"/>
      <c r="B74" s="84"/>
      <c r="C74" s="4"/>
      <c r="D74" s="4"/>
      <c r="E74" s="4"/>
      <c r="F74" s="4"/>
      <c r="G74" s="4"/>
      <c r="H74" s="4"/>
      <c r="I74" s="4"/>
      <c r="J74" s="4"/>
      <c r="K74" s="4"/>
    </row>
    <row r="75" spans="1:16" ht="17.25" customHeight="1">
      <c r="A75" s="85"/>
      <c r="B75" s="84"/>
      <c r="C75" s="4"/>
      <c r="D75" s="4"/>
      <c r="E75" s="4"/>
      <c r="F75" s="4"/>
      <c r="G75" s="4"/>
      <c r="H75" s="4"/>
      <c r="I75" s="4"/>
      <c r="J75" s="4"/>
      <c r="K75" s="4"/>
    </row>
  </sheetData>
  <mergeCells count="68">
    <mergeCell ref="I6:J6"/>
    <mergeCell ref="A64:P64"/>
    <mergeCell ref="A66:P66"/>
    <mergeCell ref="A67:P67"/>
    <mergeCell ref="E16:F16"/>
    <mergeCell ref="E17:F17"/>
    <mergeCell ref="E31:F31"/>
    <mergeCell ref="E41:F41"/>
    <mergeCell ref="E42:F42"/>
    <mergeCell ref="E43:F43"/>
    <mergeCell ref="E46:F46"/>
    <mergeCell ref="E32:F32"/>
    <mergeCell ref="E36:F36"/>
    <mergeCell ref="E37:F37"/>
    <mergeCell ref="E44:F44"/>
    <mergeCell ref="E45:F45"/>
    <mergeCell ref="E33:F33"/>
    <mergeCell ref="A69:P69"/>
    <mergeCell ref="A68:P68"/>
    <mergeCell ref="H6:H7"/>
    <mergeCell ref="A6:A7"/>
    <mergeCell ref="B6:B7"/>
    <mergeCell ref="C6:C7"/>
    <mergeCell ref="E6:F7"/>
    <mergeCell ref="D6:D7"/>
    <mergeCell ref="E18:F18"/>
    <mergeCell ref="K6:K7"/>
    <mergeCell ref="E8:F8"/>
    <mergeCell ref="E9:F9"/>
    <mergeCell ref="E11:F11"/>
    <mergeCell ref="E12:F12"/>
    <mergeCell ref="E15:F15"/>
    <mergeCell ref="G6:G7"/>
    <mergeCell ref="E25:F25"/>
    <mergeCell ref="E26:F26"/>
    <mergeCell ref="E30:F30"/>
    <mergeCell ref="E28:F28"/>
    <mergeCell ref="E29:F29"/>
    <mergeCell ref="E27:F27"/>
    <mergeCell ref="E19:F19"/>
    <mergeCell ref="E10:F10"/>
    <mergeCell ref="E13:F13"/>
    <mergeCell ref="E14:F14"/>
    <mergeCell ref="E20:F20"/>
    <mergeCell ref="E21:F21"/>
    <mergeCell ref="E22:F22"/>
    <mergeCell ref="E23:F23"/>
    <mergeCell ref="E24:F24"/>
    <mergeCell ref="E34:F34"/>
    <mergeCell ref="E35:F35"/>
    <mergeCell ref="E38:F38"/>
    <mergeCell ref="E39:F39"/>
    <mergeCell ref="E40:F40"/>
    <mergeCell ref="E60:F60"/>
    <mergeCell ref="E61:F61"/>
    <mergeCell ref="E56:F56"/>
    <mergeCell ref="E57:F57"/>
    <mergeCell ref="E58:F58"/>
    <mergeCell ref="E59:F59"/>
    <mergeCell ref="E55:F55"/>
    <mergeCell ref="E47:F47"/>
    <mergeCell ref="E48:F48"/>
    <mergeCell ref="E49:F49"/>
    <mergeCell ref="E50:F50"/>
    <mergeCell ref="E51:F51"/>
    <mergeCell ref="E52:F52"/>
    <mergeCell ref="E53:F53"/>
    <mergeCell ref="E54:F54"/>
  </mergeCells>
  <phoneticPr fontId="2"/>
  <dataValidations count="2">
    <dataValidation type="list" allowBlank="1" showInputMessage="1" showErrorMessage="1" sqref="D8:D14 D16:D22 D24:D30 D32:D38 D40:D46 D48:D51 D53:D55 D57:D59" xr:uid="{6D0C08E7-C980-47C0-AD57-216F6D267DF4}">
      <formula1>"VE,CD"</formula1>
    </dataValidation>
    <dataValidation type="list" allowBlank="1" showInputMessage="1" showErrorMessage="1" sqref="K8:K60" xr:uid="{678ECEDB-71A7-45FB-9E4E-0BF1CCEDDEDD}">
      <formula1>"○,△,×"</formula1>
    </dataValidation>
  </dataValidations>
  <printOptions horizontalCentered="1" verticalCentered="1"/>
  <pageMargins left="0.31496062992125984" right="0.31496062992125984" top="0.74803149606299213" bottom="0.74803149606299213" header="0.31496062992125984" footer="0.31496062992125984"/>
  <pageSetup paperSize="8" scale="97"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531A0B-E985-415A-A293-8AEF522B6EFB}">
  <dimension ref="A1:AC48"/>
  <sheetViews>
    <sheetView view="pageBreakPreview" zoomScale="90" zoomScaleNormal="55" zoomScaleSheetLayoutView="90" workbookViewId="0">
      <selection activeCell="A6" sqref="A6:A7"/>
    </sheetView>
  </sheetViews>
  <sheetFormatPr defaultColWidth="9" defaultRowHeight="13.5"/>
  <cols>
    <col min="1" max="55" width="9" style="2" customWidth="1"/>
    <col min="56" max="16384" width="9" style="2"/>
  </cols>
  <sheetData>
    <row r="1" spans="1:29" ht="17.25" customHeight="1">
      <c r="A1" s="68"/>
      <c r="W1" s="49"/>
      <c r="X1" s="49"/>
      <c r="Y1" s="49"/>
      <c r="AA1" s="49"/>
      <c r="AB1" s="49"/>
      <c r="AC1" s="28" t="s">
        <v>374</v>
      </c>
    </row>
    <row r="2" spans="1:29" ht="27.75" customHeight="1">
      <c r="A2" s="68"/>
      <c r="W2" s="49"/>
      <c r="X2" s="49"/>
      <c r="Y2" s="49"/>
      <c r="AA2" s="49"/>
      <c r="AB2" s="49"/>
      <c r="AC2" s="49"/>
    </row>
    <row r="3" spans="1:29" ht="27.75" customHeight="1">
      <c r="A3" s="53" t="s">
        <v>285</v>
      </c>
      <c r="W3" s="49"/>
      <c r="X3" s="49"/>
      <c r="Y3" s="49"/>
      <c r="AA3" s="49"/>
      <c r="AB3" s="49"/>
      <c r="AC3" s="49"/>
    </row>
    <row r="4" spans="1:29" ht="27.75" customHeight="1" thickBot="1">
      <c r="A4" s="35"/>
      <c r="AA4" s="49"/>
      <c r="AC4" s="66" t="s">
        <v>111</v>
      </c>
    </row>
    <row r="5" spans="1:29" ht="27.75" customHeight="1">
      <c r="A5" s="186" t="s">
        <v>113</v>
      </c>
      <c r="B5" s="187" t="s">
        <v>110</v>
      </c>
      <c r="C5" s="389" t="s">
        <v>407</v>
      </c>
      <c r="D5" s="680" t="s">
        <v>114</v>
      </c>
      <c r="E5" s="681"/>
      <c r="F5" s="681"/>
      <c r="G5" s="681"/>
      <c r="H5" s="681"/>
      <c r="I5" s="681"/>
      <c r="J5" s="681"/>
      <c r="K5" s="681"/>
      <c r="L5" s="681"/>
      <c r="M5" s="681"/>
      <c r="N5" s="681"/>
      <c r="O5" s="681"/>
      <c r="P5" s="681"/>
      <c r="Q5" s="681"/>
      <c r="R5" s="681"/>
      <c r="S5" s="681"/>
      <c r="T5" s="681"/>
      <c r="U5" s="681"/>
      <c r="V5" s="681"/>
      <c r="W5" s="681"/>
      <c r="X5" s="681"/>
      <c r="Y5" s="682"/>
      <c r="Z5" s="694" t="s">
        <v>396</v>
      </c>
      <c r="AA5" s="695"/>
      <c r="AB5" s="696"/>
      <c r="AC5" s="390" t="s">
        <v>405</v>
      </c>
    </row>
    <row r="6" spans="1:29" ht="27.75" customHeight="1">
      <c r="A6" s="703"/>
      <c r="B6" s="690"/>
      <c r="C6" s="690"/>
      <c r="D6" s="692" t="s">
        <v>342</v>
      </c>
      <c r="E6" s="718"/>
      <c r="F6" s="719"/>
      <c r="G6" s="719"/>
      <c r="H6" s="719"/>
      <c r="I6" s="719"/>
      <c r="J6" s="719"/>
      <c r="K6" s="719"/>
      <c r="L6" s="719"/>
      <c r="M6" s="719"/>
      <c r="N6" s="720"/>
      <c r="O6" s="692" t="s">
        <v>286</v>
      </c>
      <c r="P6" s="718"/>
      <c r="Q6" s="719"/>
      <c r="R6" s="719"/>
      <c r="S6" s="719"/>
      <c r="T6" s="719"/>
      <c r="U6" s="719"/>
      <c r="V6" s="719"/>
      <c r="W6" s="719"/>
      <c r="X6" s="719"/>
      <c r="Y6" s="720"/>
      <c r="Z6" s="697"/>
      <c r="AA6" s="698"/>
      <c r="AB6" s="699"/>
      <c r="AC6" s="716"/>
    </row>
    <row r="7" spans="1:29" ht="27.75" customHeight="1">
      <c r="A7" s="704"/>
      <c r="B7" s="691"/>
      <c r="C7" s="691"/>
      <c r="D7" s="693"/>
      <c r="E7" s="721"/>
      <c r="F7" s="722"/>
      <c r="G7" s="722"/>
      <c r="H7" s="722"/>
      <c r="I7" s="722"/>
      <c r="J7" s="722"/>
      <c r="K7" s="722"/>
      <c r="L7" s="722"/>
      <c r="M7" s="722"/>
      <c r="N7" s="723"/>
      <c r="O7" s="693"/>
      <c r="P7" s="721"/>
      <c r="Q7" s="722"/>
      <c r="R7" s="722"/>
      <c r="S7" s="722"/>
      <c r="T7" s="722"/>
      <c r="U7" s="722"/>
      <c r="V7" s="722"/>
      <c r="W7" s="722"/>
      <c r="X7" s="722"/>
      <c r="Y7" s="723"/>
      <c r="Z7" s="700"/>
      <c r="AA7" s="701"/>
      <c r="AB7" s="702"/>
      <c r="AC7" s="717"/>
    </row>
    <row r="8" spans="1:29" s="181" customFormat="1" ht="27.75" customHeight="1">
      <c r="A8" s="705" t="s">
        <v>112</v>
      </c>
      <c r="B8" s="632"/>
      <c r="C8" s="632"/>
      <c r="D8" s="632"/>
      <c r="E8" s="632"/>
      <c r="F8" s="632"/>
      <c r="G8" s="632"/>
      <c r="H8" s="632"/>
      <c r="I8" s="632"/>
      <c r="J8" s="632"/>
      <c r="K8" s="632"/>
      <c r="L8" s="632"/>
      <c r="M8" s="632"/>
      <c r="N8" s="632"/>
      <c r="O8" s="632"/>
      <c r="P8" s="632"/>
      <c r="Q8" s="632"/>
      <c r="R8" s="632"/>
      <c r="S8" s="632"/>
      <c r="T8" s="632"/>
      <c r="U8" s="632"/>
      <c r="V8" s="632"/>
      <c r="W8" s="632"/>
      <c r="X8" s="632"/>
      <c r="Y8" s="632"/>
      <c r="Z8" s="632"/>
      <c r="AA8" s="632"/>
      <c r="AB8" s="632"/>
      <c r="AC8" s="689"/>
    </row>
    <row r="9" spans="1:29" s="181" customFormat="1" ht="27" customHeight="1">
      <c r="A9" s="50" t="s">
        <v>341</v>
      </c>
      <c r="B9" s="282"/>
      <c r="C9" s="282"/>
      <c r="D9" s="282"/>
      <c r="E9" s="282"/>
      <c r="F9" s="282"/>
      <c r="G9" s="282"/>
      <c r="H9" s="282"/>
      <c r="I9" s="282"/>
      <c r="J9" s="282"/>
      <c r="K9" s="282"/>
      <c r="L9" s="282"/>
      <c r="M9" s="282" t="s">
        <v>346</v>
      </c>
      <c r="N9" s="282"/>
      <c r="O9" s="282"/>
      <c r="P9" s="282"/>
      <c r="Q9" s="282"/>
      <c r="R9" s="282"/>
      <c r="S9" s="282"/>
      <c r="T9" s="282"/>
      <c r="U9" s="282"/>
      <c r="V9" s="282"/>
      <c r="W9" s="282"/>
      <c r="X9" s="282"/>
      <c r="Y9" s="282"/>
      <c r="Z9" s="282"/>
      <c r="AA9" s="282"/>
      <c r="AB9" s="282"/>
      <c r="AC9" s="51"/>
    </row>
    <row r="10" spans="1:29" s="181" customFormat="1" ht="27" customHeight="1">
      <c r="A10" s="50"/>
      <c r="B10" s="282"/>
      <c r="C10" s="282"/>
      <c r="D10" s="282"/>
      <c r="E10" s="282"/>
      <c r="F10" s="282"/>
      <c r="G10" s="282"/>
      <c r="H10" s="282"/>
      <c r="I10" s="282"/>
      <c r="J10" s="282"/>
      <c r="K10" s="282"/>
      <c r="L10" s="282"/>
      <c r="M10" s="282"/>
      <c r="N10" s="282"/>
      <c r="O10" s="282"/>
      <c r="P10" s="282"/>
      <c r="Q10" s="282"/>
      <c r="R10" s="282"/>
      <c r="S10" s="282"/>
      <c r="T10" s="282"/>
      <c r="U10" s="282"/>
      <c r="V10" s="282"/>
      <c r="W10" s="282"/>
      <c r="X10" s="282"/>
      <c r="Y10" s="282"/>
      <c r="Z10" s="282"/>
      <c r="AA10" s="282"/>
      <c r="AB10" s="282"/>
      <c r="AC10" s="51"/>
    </row>
    <row r="11" spans="1:29" s="181" customFormat="1" ht="27" customHeight="1">
      <c r="A11" s="50"/>
      <c r="B11" s="282"/>
      <c r="C11" s="282"/>
      <c r="D11" s="282"/>
      <c r="E11" s="282"/>
      <c r="F11" s="282"/>
      <c r="G11" s="282"/>
      <c r="H11" s="282"/>
      <c r="I11" s="282"/>
      <c r="J11" s="282"/>
      <c r="K11" s="282"/>
      <c r="L11" s="282"/>
      <c r="M11" s="282"/>
      <c r="N11" s="282"/>
      <c r="O11" s="282"/>
      <c r="P11" s="282"/>
      <c r="Q11" s="282"/>
      <c r="R11" s="282"/>
      <c r="S11" s="282"/>
      <c r="T11" s="282"/>
      <c r="U11" s="282"/>
      <c r="V11" s="282"/>
      <c r="W11" s="282"/>
      <c r="X11" s="282"/>
      <c r="Y11" s="282"/>
      <c r="Z11" s="282"/>
      <c r="AA11" s="282"/>
      <c r="AB11" s="282"/>
      <c r="AC11" s="51"/>
    </row>
    <row r="12" spans="1:29" s="181" customFormat="1" ht="27" customHeight="1">
      <c r="A12" s="50"/>
      <c r="B12" s="282"/>
      <c r="C12" s="282"/>
      <c r="D12" s="282"/>
      <c r="E12" s="282"/>
      <c r="F12" s="282"/>
      <c r="G12" s="282"/>
      <c r="H12" s="282"/>
      <c r="I12" s="282"/>
      <c r="J12" s="282"/>
      <c r="K12" s="282"/>
      <c r="L12" s="282"/>
      <c r="M12" s="282"/>
      <c r="N12" s="282"/>
      <c r="O12" s="282"/>
      <c r="P12" s="282"/>
      <c r="Q12" s="282"/>
      <c r="R12" s="282"/>
      <c r="S12" s="282"/>
      <c r="T12" s="282"/>
      <c r="U12" s="282"/>
      <c r="V12" s="282"/>
      <c r="W12" s="282"/>
      <c r="X12" s="282"/>
      <c r="Y12" s="282"/>
      <c r="Z12" s="282"/>
      <c r="AA12" s="282"/>
      <c r="AB12" s="282"/>
      <c r="AC12" s="51"/>
    </row>
    <row r="13" spans="1:29" ht="27" customHeight="1">
      <c r="A13" s="50"/>
      <c r="B13" s="282"/>
      <c r="C13" s="282"/>
      <c r="D13" s="282"/>
      <c r="E13" s="282"/>
      <c r="F13" s="282"/>
      <c r="G13" s="282"/>
      <c r="H13" s="282"/>
      <c r="I13" s="282"/>
      <c r="J13" s="282"/>
      <c r="K13" s="282"/>
      <c r="L13" s="282"/>
      <c r="M13" s="282"/>
      <c r="N13" s="282"/>
      <c r="O13" s="282"/>
      <c r="P13" s="282"/>
      <c r="Q13" s="282"/>
      <c r="R13" s="282"/>
      <c r="S13" s="282"/>
      <c r="T13" s="282"/>
      <c r="U13" s="282"/>
      <c r="V13" s="282"/>
      <c r="W13" s="282"/>
      <c r="X13" s="282"/>
      <c r="Y13" s="282"/>
      <c r="Z13" s="282"/>
      <c r="AA13" s="282"/>
      <c r="AB13" s="282"/>
      <c r="AC13" s="51"/>
    </row>
    <row r="14" spans="1:29" ht="27" customHeight="1">
      <c r="A14" s="50"/>
      <c r="B14" s="282"/>
      <c r="C14" s="282"/>
      <c r="D14" s="282"/>
      <c r="E14" s="282"/>
      <c r="F14" s="282"/>
      <c r="G14" s="282"/>
      <c r="H14" s="282"/>
      <c r="I14" s="282"/>
      <c r="J14" s="282"/>
      <c r="K14" s="282"/>
      <c r="L14" s="282"/>
      <c r="M14" s="282"/>
      <c r="N14" s="282"/>
      <c r="O14" s="282"/>
      <c r="P14" s="282"/>
      <c r="Q14" s="282"/>
      <c r="R14" s="282"/>
      <c r="S14" s="282"/>
      <c r="T14" s="282"/>
      <c r="U14" s="282"/>
      <c r="V14" s="282"/>
      <c r="W14" s="282"/>
      <c r="X14" s="282"/>
      <c r="Y14" s="282"/>
      <c r="Z14" s="282"/>
      <c r="AA14" s="282"/>
      <c r="AB14" s="282"/>
      <c r="AC14" s="51"/>
    </row>
    <row r="15" spans="1:29" ht="27" customHeight="1">
      <c r="A15" s="50"/>
      <c r="B15" s="282"/>
      <c r="C15" s="282"/>
      <c r="D15" s="282"/>
      <c r="E15" s="282"/>
      <c r="F15" s="282"/>
      <c r="G15" s="282"/>
      <c r="H15" s="282"/>
      <c r="I15" s="282"/>
      <c r="J15" s="282"/>
      <c r="K15" s="282"/>
      <c r="L15" s="282"/>
      <c r="M15" s="282"/>
      <c r="N15" s="282"/>
      <c r="O15" s="282"/>
      <c r="P15" s="282"/>
      <c r="Q15" s="282"/>
      <c r="R15" s="282"/>
      <c r="S15" s="282"/>
      <c r="T15" s="282"/>
      <c r="U15" s="282"/>
      <c r="V15" s="282"/>
      <c r="W15" s="282"/>
      <c r="X15" s="282"/>
      <c r="Y15" s="282"/>
      <c r="Z15" s="282"/>
      <c r="AA15" s="282"/>
      <c r="AB15" s="282"/>
      <c r="AC15" s="51"/>
    </row>
    <row r="16" spans="1:29" ht="27" customHeight="1">
      <c r="A16" s="50"/>
      <c r="B16" s="282"/>
      <c r="C16" s="282"/>
      <c r="D16" s="282"/>
      <c r="E16" s="282"/>
      <c r="F16" s="282"/>
      <c r="G16" s="282"/>
      <c r="H16" s="282"/>
      <c r="I16" s="282"/>
      <c r="J16" s="282"/>
      <c r="K16" s="282"/>
      <c r="L16" s="282"/>
      <c r="M16" s="282"/>
      <c r="N16" s="282"/>
      <c r="O16" s="282"/>
      <c r="P16" s="282"/>
      <c r="Q16" s="282"/>
      <c r="R16" s="282"/>
      <c r="S16" s="282"/>
      <c r="T16" s="282"/>
      <c r="U16" s="282"/>
      <c r="V16" s="282"/>
      <c r="W16" s="282"/>
      <c r="X16" s="282"/>
      <c r="Y16" s="282"/>
      <c r="Z16" s="282"/>
      <c r="AA16" s="282"/>
      <c r="AB16" s="282"/>
      <c r="AC16" s="51"/>
    </row>
    <row r="17" spans="1:29" ht="27" customHeight="1">
      <c r="A17" s="50"/>
      <c r="B17" s="282"/>
      <c r="C17" s="282"/>
      <c r="D17" s="282"/>
      <c r="E17" s="282"/>
      <c r="F17" s="282"/>
      <c r="G17" s="282"/>
      <c r="H17" s="282"/>
      <c r="I17" s="282"/>
      <c r="J17" s="282"/>
      <c r="K17" s="282"/>
      <c r="L17" s="282"/>
      <c r="M17" s="282"/>
      <c r="N17" s="282"/>
      <c r="O17" s="282"/>
      <c r="P17" s="282"/>
      <c r="Q17" s="282"/>
      <c r="R17" s="282"/>
      <c r="S17" s="282"/>
      <c r="T17" s="282"/>
      <c r="U17" s="282"/>
      <c r="V17" s="282"/>
      <c r="W17" s="282"/>
      <c r="X17" s="282"/>
      <c r="Y17" s="282"/>
      <c r="Z17" s="282"/>
      <c r="AA17" s="282"/>
      <c r="AB17" s="282"/>
      <c r="AC17" s="51"/>
    </row>
    <row r="18" spans="1:29" ht="27" customHeight="1">
      <c r="A18" s="50"/>
      <c r="B18" s="282"/>
      <c r="C18" s="282"/>
      <c r="D18" s="282"/>
      <c r="E18" s="282"/>
      <c r="F18" s="282"/>
      <c r="G18" s="282"/>
      <c r="H18" s="282"/>
      <c r="I18" s="282"/>
      <c r="J18" s="282"/>
      <c r="K18" s="282"/>
      <c r="L18" s="282"/>
      <c r="M18" s="282"/>
      <c r="N18" s="282"/>
      <c r="O18" s="282"/>
      <c r="P18" s="282"/>
      <c r="Q18" s="282"/>
      <c r="R18" s="282"/>
      <c r="S18" s="282"/>
      <c r="T18" s="282"/>
      <c r="U18" s="282"/>
      <c r="V18" s="282"/>
      <c r="W18" s="282"/>
      <c r="X18" s="282"/>
      <c r="Y18" s="282"/>
      <c r="Z18" s="282"/>
      <c r="AA18" s="282"/>
      <c r="AB18" s="282"/>
      <c r="AC18" s="51"/>
    </row>
    <row r="19" spans="1:29" ht="27" customHeight="1">
      <c r="A19" s="50"/>
      <c r="B19" s="282"/>
      <c r="C19" s="282"/>
      <c r="D19" s="282"/>
      <c r="E19" s="282"/>
      <c r="F19" s="282"/>
      <c r="G19" s="282"/>
      <c r="H19" s="282"/>
      <c r="I19" s="282"/>
      <c r="J19" s="282"/>
      <c r="K19" s="282"/>
      <c r="L19" s="282"/>
      <c r="M19" s="282"/>
      <c r="N19" s="282"/>
      <c r="O19" s="282"/>
      <c r="P19" s="282"/>
      <c r="Q19" s="282"/>
      <c r="R19" s="282"/>
      <c r="S19" s="282"/>
      <c r="T19" s="282"/>
      <c r="U19" s="282"/>
      <c r="V19" s="282"/>
      <c r="W19" s="282"/>
      <c r="X19" s="282"/>
      <c r="Y19" s="282"/>
      <c r="Z19" s="282"/>
      <c r="AA19" s="282"/>
      <c r="AB19" s="282"/>
      <c r="AC19" s="51"/>
    </row>
    <row r="20" spans="1:29" ht="27" customHeight="1">
      <c r="A20" s="50"/>
      <c r="B20" s="282"/>
      <c r="C20" s="282"/>
      <c r="D20" s="282"/>
      <c r="E20" s="282"/>
      <c r="F20" s="282"/>
      <c r="G20" s="282"/>
      <c r="H20" s="282"/>
      <c r="I20" s="282"/>
      <c r="J20" s="282"/>
      <c r="K20" s="282"/>
      <c r="L20" s="282"/>
      <c r="M20" s="282"/>
      <c r="N20" s="282"/>
      <c r="O20" s="282"/>
      <c r="P20" s="282"/>
      <c r="Q20" s="282"/>
      <c r="R20" s="282"/>
      <c r="S20" s="282"/>
      <c r="T20" s="282"/>
      <c r="U20" s="282"/>
      <c r="V20" s="282"/>
      <c r="W20" s="282"/>
      <c r="X20" s="282"/>
      <c r="Y20" s="282"/>
      <c r="Z20" s="282"/>
      <c r="AA20" s="282"/>
      <c r="AB20" s="282"/>
      <c r="AC20" s="51"/>
    </row>
    <row r="21" spans="1:29" ht="27" customHeight="1">
      <c r="A21" s="50"/>
      <c r="B21" s="282"/>
      <c r="C21" s="282"/>
      <c r="D21" s="282"/>
      <c r="E21" s="282"/>
      <c r="F21" s="282"/>
      <c r="G21" s="282"/>
      <c r="H21" s="282"/>
      <c r="I21" s="282"/>
      <c r="J21" s="282"/>
      <c r="K21" s="282"/>
      <c r="L21" s="282"/>
      <c r="M21" s="282"/>
      <c r="N21" s="282"/>
      <c r="O21" s="282"/>
      <c r="P21" s="282"/>
      <c r="Q21" s="282"/>
      <c r="R21" s="282"/>
      <c r="S21" s="282"/>
      <c r="T21" s="282"/>
      <c r="U21" s="282"/>
      <c r="V21" s="282"/>
      <c r="W21" s="282"/>
      <c r="X21" s="282"/>
      <c r="Y21" s="282"/>
      <c r="Z21" s="282"/>
      <c r="AA21" s="282"/>
      <c r="AB21" s="282"/>
      <c r="AC21" s="51"/>
    </row>
    <row r="22" spans="1:29" ht="27" customHeight="1">
      <c r="A22" s="50"/>
      <c r="B22" s="282"/>
      <c r="C22" s="282"/>
      <c r="D22" s="282"/>
      <c r="E22" s="282"/>
      <c r="F22" s="282"/>
      <c r="G22" s="282"/>
      <c r="H22" s="282"/>
      <c r="I22" s="282"/>
      <c r="J22" s="282"/>
      <c r="K22" s="282"/>
      <c r="L22" s="282"/>
      <c r="M22" s="282"/>
      <c r="N22" s="282"/>
      <c r="O22" s="282"/>
      <c r="P22" s="282"/>
      <c r="Q22" s="282"/>
      <c r="R22" s="282"/>
      <c r="S22" s="282"/>
      <c r="T22" s="282"/>
      <c r="U22" s="282"/>
      <c r="V22" s="282"/>
      <c r="W22" s="282"/>
      <c r="X22" s="282"/>
      <c r="Y22" s="282"/>
      <c r="Z22" s="282"/>
      <c r="AA22" s="282"/>
      <c r="AB22" s="282"/>
      <c r="AC22" s="51"/>
    </row>
    <row r="23" spans="1:29" ht="27" customHeight="1">
      <c r="A23" s="50"/>
      <c r="B23" s="282"/>
      <c r="C23" s="282"/>
      <c r="D23" s="282"/>
      <c r="E23" s="282"/>
      <c r="F23" s="282"/>
      <c r="G23" s="282"/>
      <c r="H23" s="282"/>
      <c r="I23" s="282"/>
      <c r="J23" s="282"/>
      <c r="K23" s="282"/>
      <c r="L23" s="282"/>
      <c r="M23" s="282"/>
      <c r="N23" s="282"/>
      <c r="O23" s="282"/>
      <c r="P23" s="282"/>
      <c r="Q23" s="282"/>
      <c r="R23" s="282"/>
      <c r="S23" s="282"/>
      <c r="T23" s="282"/>
      <c r="U23" s="282"/>
      <c r="V23" s="282"/>
      <c r="W23" s="282"/>
      <c r="X23" s="282"/>
      <c r="Y23" s="282"/>
      <c r="Z23" s="282"/>
      <c r="AA23" s="282"/>
      <c r="AB23" s="282"/>
      <c r="AC23" s="51"/>
    </row>
    <row r="24" spans="1:29" ht="27" customHeight="1">
      <c r="A24" s="50"/>
      <c r="B24" s="282"/>
      <c r="C24" s="282"/>
      <c r="D24" s="282"/>
      <c r="E24" s="282"/>
      <c r="F24" s="282"/>
      <c r="G24" s="282"/>
      <c r="H24" s="282"/>
      <c r="I24" s="282"/>
      <c r="J24" s="282"/>
      <c r="K24" s="282"/>
      <c r="L24" s="282"/>
      <c r="M24" s="282"/>
      <c r="N24" s="282"/>
      <c r="O24" s="282"/>
      <c r="P24" s="282"/>
      <c r="Q24" s="282"/>
      <c r="R24" s="282"/>
      <c r="S24" s="282"/>
      <c r="T24" s="282"/>
      <c r="U24" s="282"/>
      <c r="V24" s="282"/>
      <c r="W24" s="282"/>
      <c r="X24" s="282"/>
      <c r="Y24" s="282"/>
      <c r="Z24" s="282"/>
      <c r="AA24" s="282"/>
      <c r="AB24" s="282"/>
      <c r="AC24" s="51"/>
    </row>
    <row r="25" spans="1:29" ht="27" customHeight="1">
      <c r="A25" s="50"/>
      <c r="B25" s="282"/>
      <c r="C25" s="282"/>
      <c r="D25" s="282"/>
      <c r="E25" s="282"/>
      <c r="F25" s="282"/>
      <c r="G25" s="282"/>
      <c r="H25" s="282"/>
      <c r="I25" s="282"/>
      <c r="J25" s="282"/>
      <c r="K25" s="282"/>
      <c r="L25" s="282"/>
      <c r="M25" s="282"/>
      <c r="N25" s="282"/>
      <c r="O25" s="282"/>
      <c r="P25" s="282"/>
      <c r="Q25" s="282"/>
      <c r="R25" s="282"/>
      <c r="S25" s="282"/>
      <c r="T25" s="282"/>
      <c r="U25" s="282"/>
      <c r="V25" s="282"/>
      <c r="W25" s="282"/>
      <c r="X25" s="282"/>
      <c r="Y25" s="282"/>
      <c r="Z25" s="282"/>
      <c r="AA25" s="282"/>
      <c r="AB25" s="282"/>
      <c r="AC25" s="51"/>
    </row>
    <row r="26" spans="1:29" ht="27" customHeight="1">
      <c r="A26" s="50"/>
      <c r="B26" s="282"/>
      <c r="C26" s="282"/>
      <c r="D26" s="282"/>
      <c r="E26" s="282"/>
      <c r="F26" s="282"/>
      <c r="G26" s="282"/>
      <c r="H26" s="282"/>
      <c r="I26" s="282"/>
      <c r="J26" s="282"/>
      <c r="K26" s="282"/>
      <c r="L26" s="282"/>
      <c r="M26" s="282"/>
      <c r="N26" s="282"/>
      <c r="O26" s="282"/>
      <c r="P26" s="282"/>
      <c r="Q26" s="282"/>
      <c r="R26" s="282"/>
      <c r="S26" s="282"/>
      <c r="T26" s="282"/>
      <c r="U26" s="282"/>
      <c r="V26" s="282"/>
      <c r="W26" s="282"/>
      <c r="X26" s="282"/>
      <c r="Y26" s="282"/>
      <c r="Z26" s="282"/>
      <c r="AA26" s="282"/>
      <c r="AB26" s="282"/>
      <c r="AC26" s="51"/>
    </row>
    <row r="27" spans="1:29" ht="27" customHeight="1">
      <c r="A27" s="50"/>
      <c r="B27" s="282"/>
      <c r="C27" s="282"/>
      <c r="D27" s="282"/>
      <c r="E27" s="282"/>
      <c r="F27" s="282"/>
      <c r="G27" s="282"/>
      <c r="H27" s="282"/>
      <c r="I27" s="282"/>
      <c r="J27" s="282"/>
      <c r="K27" s="282"/>
      <c r="L27" s="282"/>
      <c r="M27" s="282"/>
      <c r="N27" s="282"/>
      <c r="O27" s="282"/>
      <c r="P27" s="282"/>
      <c r="Q27" s="282"/>
      <c r="R27" s="282"/>
      <c r="S27" s="282"/>
      <c r="T27" s="282"/>
      <c r="U27" s="282"/>
      <c r="V27" s="282"/>
      <c r="W27" s="282"/>
      <c r="X27" s="282"/>
      <c r="Y27" s="282"/>
      <c r="Z27" s="282"/>
      <c r="AA27" s="282"/>
      <c r="AB27" s="282"/>
      <c r="AC27" s="51"/>
    </row>
    <row r="28" spans="1:29" ht="27" customHeight="1">
      <c r="A28" s="50"/>
      <c r="B28" s="282"/>
      <c r="C28" s="282"/>
      <c r="D28" s="282"/>
      <c r="E28" s="282"/>
      <c r="F28" s="282"/>
      <c r="G28" s="282"/>
      <c r="H28" s="282"/>
      <c r="I28" s="282"/>
      <c r="J28" s="282"/>
      <c r="K28" s="282"/>
      <c r="L28" s="282"/>
      <c r="M28" s="282"/>
      <c r="N28" s="282"/>
      <c r="O28" s="282"/>
      <c r="P28" s="282"/>
      <c r="Q28" s="282"/>
      <c r="R28" s="282"/>
      <c r="S28" s="282"/>
      <c r="T28" s="282"/>
      <c r="U28" s="282"/>
      <c r="V28" s="282"/>
      <c r="W28" s="282"/>
      <c r="X28" s="282"/>
      <c r="Y28" s="282"/>
      <c r="Z28" s="282"/>
      <c r="AA28" s="282"/>
      <c r="AB28" s="282"/>
      <c r="AC28" s="51"/>
    </row>
    <row r="29" spans="1:29" ht="27" customHeight="1">
      <c r="A29" s="50"/>
      <c r="B29" s="282"/>
      <c r="C29" s="282"/>
      <c r="D29" s="282"/>
      <c r="E29" s="282"/>
      <c r="F29" s="282"/>
      <c r="G29" s="282"/>
      <c r="H29" s="282"/>
      <c r="I29" s="282"/>
      <c r="J29" s="282"/>
      <c r="K29" s="282"/>
      <c r="L29" s="282"/>
      <c r="M29" s="282"/>
      <c r="N29" s="282"/>
      <c r="O29" s="282"/>
      <c r="P29" s="282"/>
      <c r="Q29" s="282"/>
      <c r="R29" s="282"/>
      <c r="S29" s="282"/>
      <c r="T29" s="282"/>
      <c r="U29" s="282"/>
      <c r="V29" s="282"/>
      <c r="W29" s="282"/>
      <c r="X29" s="282"/>
      <c r="Y29" s="282"/>
      <c r="Z29" s="282"/>
      <c r="AA29" s="282"/>
      <c r="AB29" s="282"/>
      <c r="AC29" s="51"/>
    </row>
    <row r="30" spans="1:29" ht="27" customHeight="1">
      <c r="A30" s="50"/>
      <c r="B30" s="282"/>
      <c r="C30" s="282"/>
      <c r="D30" s="282"/>
      <c r="E30" s="282"/>
      <c r="F30" s="282"/>
      <c r="G30" s="282"/>
      <c r="H30" s="282"/>
      <c r="I30" s="282"/>
      <c r="J30" s="282"/>
      <c r="K30" s="282"/>
      <c r="L30" s="282"/>
      <c r="M30" s="282"/>
      <c r="N30" s="282"/>
      <c r="O30" s="282"/>
      <c r="P30" s="282"/>
      <c r="Q30" s="282"/>
      <c r="R30" s="282"/>
      <c r="S30" s="282"/>
      <c r="T30" s="282"/>
      <c r="U30" s="282"/>
      <c r="V30" s="282"/>
      <c r="W30" s="282"/>
      <c r="X30" s="282"/>
      <c r="Y30" s="282"/>
      <c r="Z30" s="282"/>
      <c r="AA30" s="282"/>
      <c r="AB30" s="282"/>
      <c r="AC30" s="51"/>
    </row>
    <row r="31" spans="1:29" ht="27" customHeight="1">
      <c r="A31" s="50"/>
      <c r="B31" s="282"/>
      <c r="C31" s="282"/>
      <c r="D31" s="282"/>
      <c r="E31" s="282"/>
      <c r="F31" s="282"/>
      <c r="G31" s="282"/>
      <c r="H31" s="282"/>
      <c r="I31" s="282"/>
      <c r="J31" s="282"/>
      <c r="K31" s="282"/>
      <c r="L31" s="282"/>
      <c r="M31" s="282"/>
      <c r="N31" s="282"/>
      <c r="O31" s="282"/>
      <c r="P31" s="282"/>
      <c r="Q31" s="282"/>
      <c r="R31" s="282"/>
      <c r="S31" s="282"/>
      <c r="T31" s="282"/>
      <c r="U31" s="282"/>
      <c r="V31" s="282"/>
      <c r="W31" s="282"/>
      <c r="X31" s="282"/>
      <c r="Y31" s="282"/>
      <c r="Z31" s="282"/>
      <c r="AA31" s="282"/>
      <c r="AB31" s="282"/>
      <c r="AC31" s="51"/>
    </row>
    <row r="32" spans="1:29" ht="27" customHeight="1">
      <c r="A32" s="50"/>
      <c r="B32" s="282"/>
      <c r="C32" s="282"/>
      <c r="D32" s="282"/>
      <c r="E32" s="282"/>
      <c r="F32" s="282"/>
      <c r="G32" s="282"/>
      <c r="H32" s="282"/>
      <c r="I32" s="282"/>
      <c r="J32" s="282"/>
      <c r="K32" s="282"/>
      <c r="L32" s="282"/>
      <c r="M32" s="282"/>
      <c r="N32" s="282"/>
      <c r="O32" s="282"/>
      <c r="P32" s="282"/>
      <c r="Q32" s="282"/>
      <c r="R32" s="282"/>
      <c r="S32" s="282"/>
      <c r="T32" s="282"/>
      <c r="U32" s="282"/>
      <c r="V32" s="282"/>
      <c r="W32" s="282"/>
      <c r="X32" s="282"/>
      <c r="Y32" s="282"/>
      <c r="Z32" s="282"/>
      <c r="AA32" s="282"/>
      <c r="AB32" s="282"/>
      <c r="AC32" s="51"/>
    </row>
    <row r="33" spans="1:29" s="181" customFormat="1" ht="27" customHeight="1">
      <c r="A33" s="50"/>
      <c r="B33" s="282"/>
      <c r="C33" s="282"/>
      <c r="D33" s="282"/>
      <c r="E33" s="282"/>
      <c r="F33" s="282"/>
      <c r="G33" s="282"/>
      <c r="H33" s="282"/>
      <c r="I33" s="282"/>
      <c r="J33" s="282"/>
      <c r="K33" s="282"/>
      <c r="L33" s="282"/>
      <c r="M33" s="282"/>
      <c r="N33" s="282"/>
      <c r="O33" s="282"/>
      <c r="P33" s="282"/>
      <c r="Q33" s="282"/>
      <c r="R33" s="282"/>
      <c r="S33" s="282"/>
      <c r="T33" s="282"/>
      <c r="U33" s="282"/>
      <c r="V33" s="282"/>
      <c r="W33" s="282"/>
      <c r="X33" s="282"/>
      <c r="Y33" s="282"/>
      <c r="Z33" s="282"/>
      <c r="AA33" s="282"/>
      <c r="AB33" s="282"/>
      <c r="AC33" s="51"/>
    </row>
    <row r="34" spans="1:29" s="181" customFormat="1" ht="27" customHeight="1">
      <c r="A34" s="50"/>
      <c r="B34" s="282"/>
      <c r="C34" s="282"/>
      <c r="D34" s="282"/>
      <c r="E34" s="282"/>
      <c r="F34" s="282"/>
      <c r="G34" s="282"/>
      <c r="H34" s="282"/>
      <c r="I34" s="282"/>
      <c r="J34" s="282"/>
      <c r="K34" s="282"/>
      <c r="L34" s="282"/>
      <c r="M34" s="282"/>
      <c r="N34" s="282"/>
      <c r="O34" s="282"/>
      <c r="P34" s="282"/>
      <c r="Q34" s="282"/>
      <c r="R34" s="282"/>
      <c r="S34" s="282"/>
      <c r="T34" s="282"/>
      <c r="U34" s="282"/>
      <c r="V34" s="282"/>
      <c r="W34" s="282"/>
      <c r="X34" s="282"/>
      <c r="Y34" s="282"/>
      <c r="Z34" s="282"/>
      <c r="AA34" s="282"/>
      <c r="AB34" s="282"/>
      <c r="AC34" s="51"/>
    </row>
    <row r="35" spans="1:29" ht="27" customHeight="1">
      <c r="A35" s="50"/>
      <c r="B35" s="282"/>
      <c r="C35" s="282"/>
      <c r="D35" s="282"/>
      <c r="E35" s="282"/>
      <c r="F35" s="282"/>
      <c r="G35" s="282"/>
      <c r="H35" s="282"/>
      <c r="I35" s="282"/>
      <c r="J35" s="282"/>
      <c r="K35" s="282"/>
      <c r="L35" s="282"/>
      <c r="M35" s="282"/>
      <c r="N35" s="282"/>
      <c r="O35" s="282"/>
      <c r="P35" s="282"/>
      <c r="Q35" s="282"/>
      <c r="R35" s="282"/>
      <c r="S35" s="282"/>
      <c r="T35" s="282"/>
      <c r="U35" s="282"/>
      <c r="V35" s="282"/>
      <c r="W35" s="282"/>
      <c r="X35" s="282"/>
      <c r="Y35" s="282"/>
      <c r="Z35" s="282"/>
      <c r="AA35" s="282"/>
      <c r="AB35" s="282"/>
      <c r="AC35" s="51"/>
    </row>
    <row r="36" spans="1:29" ht="27" customHeight="1">
      <c r="A36" s="50"/>
      <c r="B36" s="282"/>
      <c r="C36" s="282"/>
      <c r="D36" s="282"/>
      <c r="E36" s="282"/>
      <c r="F36" s="282"/>
      <c r="G36" s="282"/>
      <c r="H36" s="282"/>
      <c r="I36" s="282"/>
      <c r="J36" s="282"/>
      <c r="K36" s="282"/>
      <c r="L36" s="282"/>
      <c r="M36" s="282"/>
      <c r="N36" s="282"/>
      <c r="O36" s="282"/>
      <c r="P36" s="282"/>
      <c r="Q36" s="282"/>
      <c r="R36" s="282"/>
      <c r="S36" s="282"/>
      <c r="T36" s="282"/>
      <c r="U36" s="282"/>
      <c r="V36" s="282"/>
      <c r="W36" s="282"/>
      <c r="X36" s="282"/>
      <c r="Y36" s="282"/>
      <c r="Z36" s="282"/>
      <c r="AA36" s="282"/>
      <c r="AB36" s="282"/>
      <c r="AC36" s="51"/>
    </row>
    <row r="37" spans="1:29" ht="27" customHeight="1">
      <c r="A37" s="50"/>
      <c r="B37" s="282"/>
      <c r="C37" s="282"/>
      <c r="D37" s="282"/>
      <c r="E37" s="282"/>
      <c r="F37" s="282"/>
      <c r="G37" s="282"/>
      <c r="H37" s="282"/>
      <c r="I37" s="282"/>
      <c r="J37" s="282"/>
      <c r="K37" s="282"/>
      <c r="L37" s="282"/>
      <c r="M37" s="282"/>
      <c r="N37" s="282"/>
      <c r="O37" s="282"/>
      <c r="P37" s="282"/>
      <c r="Q37" s="282"/>
      <c r="R37" s="282"/>
      <c r="S37" s="282"/>
      <c r="T37" s="282"/>
      <c r="U37" s="282"/>
      <c r="V37" s="282"/>
      <c r="W37" s="282"/>
      <c r="X37" s="282"/>
      <c r="Y37" s="282"/>
      <c r="Z37" s="282"/>
      <c r="AA37" s="282"/>
      <c r="AB37" s="282"/>
      <c r="AC37" s="51"/>
    </row>
    <row r="38" spans="1:29" ht="27" customHeight="1">
      <c r="A38" s="50"/>
      <c r="B38" s="282"/>
      <c r="C38" s="282"/>
      <c r="D38" s="282"/>
      <c r="E38" s="282"/>
      <c r="F38" s="282"/>
      <c r="G38" s="282"/>
      <c r="H38" s="282"/>
      <c r="I38" s="282"/>
      <c r="J38" s="282"/>
      <c r="K38" s="282"/>
      <c r="L38" s="282"/>
      <c r="M38" s="282"/>
      <c r="N38" s="282"/>
      <c r="O38" s="282"/>
      <c r="P38" s="282"/>
      <c r="Q38" s="282"/>
      <c r="R38" s="282"/>
      <c r="S38" s="282"/>
      <c r="T38" s="282"/>
      <c r="U38" s="282"/>
      <c r="V38" s="282"/>
      <c r="W38" s="282"/>
      <c r="X38" s="282"/>
      <c r="Y38" s="282"/>
      <c r="Z38" s="282"/>
      <c r="AA38" s="282"/>
      <c r="AB38" s="282"/>
      <c r="AC38" s="51"/>
    </row>
    <row r="39" spans="1:29" ht="27.75" customHeight="1">
      <c r="A39" s="705" t="s">
        <v>272</v>
      </c>
      <c r="B39" s="632"/>
      <c r="C39" s="632"/>
      <c r="D39" s="632"/>
      <c r="E39" s="632"/>
      <c r="F39" s="632"/>
      <c r="G39" s="632"/>
      <c r="H39" s="632"/>
      <c r="I39" s="633"/>
      <c r="J39" s="631" t="s">
        <v>344</v>
      </c>
      <c r="K39" s="632"/>
      <c r="L39" s="632"/>
      <c r="M39" s="632"/>
      <c r="N39" s="632"/>
      <c r="O39" s="632"/>
      <c r="P39" s="632"/>
      <c r="Q39" s="632"/>
      <c r="R39" s="633"/>
      <c r="S39" s="631" t="s">
        <v>347</v>
      </c>
      <c r="T39" s="632"/>
      <c r="U39" s="632"/>
      <c r="V39" s="632"/>
      <c r="W39" s="632"/>
      <c r="X39" s="632"/>
      <c r="Y39" s="632"/>
      <c r="Z39" s="632"/>
      <c r="AA39" s="632"/>
      <c r="AB39" s="632"/>
      <c r="AC39" s="689"/>
    </row>
    <row r="40" spans="1:29" ht="27.75" customHeight="1">
      <c r="A40" s="708"/>
      <c r="B40" s="709"/>
      <c r="C40" s="709"/>
      <c r="D40" s="709"/>
      <c r="E40" s="709"/>
      <c r="F40" s="709"/>
      <c r="G40" s="709"/>
      <c r="H40" s="709"/>
      <c r="I40" s="710"/>
      <c r="J40" s="683"/>
      <c r="K40" s="684"/>
      <c r="L40" s="684"/>
      <c r="M40" s="684"/>
      <c r="N40" s="684"/>
      <c r="O40" s="684"/>
      <c r="P40" s="684"/>
      <c r="Q40" s="684"/>
      <c r="R40" s="714"/>
      <c r="S40" s="706" t="s">
        <v>345</v>
      </c>
      <c r="T40" s="707"/>
      <c r="U40" s="683"/>
      <c r="V40" s="684"/>
      <c r="W40" s="684"/>
      <c r="X40" s="684"/>
      <c r="Y40" s="684"/>
      <c r="Z40" s="684"/>
      <c r="AA40" s="684"/>
      <c r="AB40" s="684"/>
      <c r="AC40" s="685"/>
    </row>
    <row r="41" spans="1:29" ht="27.75" customHeight="1" thickBot="1">
      <c r="A41" s="711"/>
      <c r="B41" s="712"/>
      <c r="C41" s="712"/>
      <c r="D41" s="712"/>
      <c r="E41" s="712"/>
      <c r="F41" s="712"/>
      <c r="G41" s="712"/>
      <c r="H41" s="712"/>
      <c r="I41" s="713"/>
      <c r="J41" s="686"/>
      <c r="K41" s="687"/>
      <c r="L41" s="687"/>
      <c r="M41" s="687"/>
      <c r="N41" s="687"/>
      <c r="O41" s="687"/>
      <c r="P41" s="687"/>
      <c r="Q41" s="687"/>
      <c r="R41" s="715"/>
      <c r="S41" s="287"/>
      <c r="T41" s="288"/>
      <c r="U41" s="686"/>
      <c r="V41" s="687"/>
      <c r="W41" s="687"/>
      <c r="X41" s="687"/>
      <c r="Y41" s="687"/>
      <c r="Z41" s="687"/>
      <c r="AA41" s="687"/>
      <c r="AB41" s="687"/>
      <c r="AC41" s="688"/>
    </row>
    <row r="42" spans="1:29" ht="17.25" customHeight="1">
      <c r="A42" s="52"/>
      <c r="B42" s="52"/>
      <c r="C42" s="52"/>
      <c r="D42" s="52"/>
      <c r="E42" s="52"/>
      <c r="F42" s="52"/>
      <c r="G42" s="52"/>
      <c r="H42" s="52"/>
      <c r="I42" s="52"/>
      <c r="J42" s="52"/>
      <c r="K42" s="52"/>
      <c r="L42" s="52"/>
      <c r="M42" s="52"/>
      <c r="N42" s="52"/>
      <c r="O42" s="52"/>
      <c r="P42" s="52"/>
      <c r="Q42" s="52"/>
      <c r="R42" s="52"/>
      <c r="S42" s="52"/>
      <c r="T42" s="52"/>
      <c r="U42" s="52"/>
      <c r="V42" s="52"/>
      <c r="W42" s="52"/>
      <c r="X42" s="52"/>
      <c r="Y42" s="52"/>
      <c r="Z42" s="52"/>
      <c r="AA42" s="52"/>
      <c r="AB42" s="52"/>
      <c r="AC42" s="52"/>
    </row>
    <row r="43" spans="1:29" s="209" customFormat="1" ht="17.25" customHeight="1">
      <c r="A43" s="283" t="s">
        <v>41</v>
      </c>
      <c r="B43" s="283"/>
      <c r="C43" s="283"/>
      <c r="D43" s="283"/>
      <c r="E43" s="283"/>
      <c r="F43" s="283"/>
      <c r="G43" s="283"/>
      <c r="H43" s="283"/>
      <c r="I43" s="284"/>
      <c r="J43" s="283"/>
      <c r="K43" s="284"/>
      <c r="L43" s="283"/>
      <c r="M43" s="283"/>
      <c r="N43" s="283"/>
      <c r="O43" s="283"/>
    </row>
    <row r="44" spans="1:29" s="209" customFormat="1" ht="17.25" customHeight="1">
      <c r="A44" s="286" t="s">
        <v>343</v>
      </c>
      <c r="B44" s="286"/>
      <c r="C44" s="286"/>
      <c r="D44" s="286"/>
      <c r="E44" s="286"/>
      <c r="F44" s="286"/>
      <c r="G44" s="286"/>
      <c r="H44" s="286"/>
      <c r="I44" s="286"/>
      <c r="J44" s="286"/>
      <c r="K44" s="286"/>
      <c r="L44" s="286"/>
      <c r="M44" s="286"/>
      <c r="N44" s="286"/>
      <c r="O44" s="286"/>
    </row>
    <row r="45" spans="1:29" s="209" customFormat="1" ht="17.25" customHeight="1">
      <c r="A45" s="286" t="s">
        <v>393</v>
      </c>
      <c r="B45" s="286"/>
      <c r="C45" s="286"/>
      <c r="D45" s="286"/>
      <c r="E45" s="286"/>
      <c r="F45" s="286"/>
      <c r="G45" s="286"/>
      <c r="H45" s="286"/>
      <c r="I45" s="286"/>
      <c r="J45" s="286"/>
      <c r="K45" s="286"/>
      <c r="L45" s="286"/>
      <c r="M45" s="286"/>
      <c r="N45" s="286"/>
      <c r="O45" s="286"/>
    </row>
    <row r="46" spans="1:29" s="209" customFormat="1" ht="17.25" customHeight="1">
      <c r="A46" s="286"/>
      <c r="B46" s="285"/>
      <c r="C46" s="285"/>
      <c r="D46" s="285"/>
      <c r="E46" s="285"/>
      <c r="F46" s="285"/>
      <c r="G46" s="285"/>
      <c r="H46" s="285"/>
      <c r="I46" s="285"/>
      <c r="J46" s="285"/>
      <c r="K46" s="285"/>
      <c r="L46" s="285"/>
      <c r="M46" s="285"/>
      <c r="N46" s="285"/>
      <c r="O46" s="285"/>
    </row>
    <row r="47" spans="1:29" s="209" customFormat="1" ht="17.25" customHeight="1">
      <c r="A47" s="286"/>
      <c r="B47" s="285"/>
      <c r="C47" s="285"/>
      <c r="D47" s="285"/>
      <c r="E47" s="285"/>
      <c r="F47" s="285"/>
      <c r="G47" s="285"/>
      <c r="H47" s="285"/>
      <c r="I47" s="285"/>
      <c r="J47" s="285"/>
      <c r="K47" s="285"/>
      <c r="L47" s="285"/>
      <c r="M47" s="285"/>
      <c r="N47" s="285"/>
      <c r="O47" s="285"/>
    </row>
    <row r="48" spans="1:29" s="209" customFormat="1" ht="17.25" customHeight="1">
      <c r="A48" s="286"/>
      <c r="B48" s="285"/>
      <c r="C48" s="285"/>
      <c r="D48" s="285"/>
      <c r="E48" s="285"/>
      <c r="F48" s="285"/>
      <c r="G48" s="285"/>
      <c r="H48" s="285"/>
      <c r="I48" s="285"/>
      <c r="J48" s="285"/>
      <c r="K48" s="285"/>
      <c r="L48" s="285"/>
      <c r="M48" s="285"/>
      <c r="N48" s="285"/>
      <c r="O48" s="285"/>
    </row>
  </sheetData>
  <mergeCells count="19">
    <mergeCell ref="A6:A7"/>
    <mergeCell ref="B6:B7"/>
    <mergeCell ref="A8:AC8"/>
    <mergeCell ref="S40:T40"/>
    <mergeCell ref="A39:I39"/>
    <mergeCell ref="A40:I41"/>
    <mergeCell ref="J39:R39"/>
    <mergeCell ref="J40:R41"/>
    <mergeCell ref="AC6:AC7"/>
    <mergeCell ref="P6:Y7"/>
    <mergeCell ref="E6:N7"/>
    <mergeCell ref="D5:Y5"/>
    <mergeCell ref="U40:AC41"/>
    <mergeCell ref="S39:AC39"/>
    <mergeCell ref="C6:C7"/>
    <mergeCell ref="O6:O7"/>
    <mergeCell ref="D6:D7"/>
    <mergeCell ref="Z5:AB5"/>
    <mergeCell ref="Z6:AB7"/>
  </mergeCells>
  <phoneticPr fontId="2"/>
  <dataValidations count="1">
    <dataValidation type="list" allowBlank="1" showInputMessage="1" showErrorMessage="1" sqref="S41" xr:uid="{ABD0821A-38D5-4107-822D-69DE80AEEEFB}">
      <formula1>"A,S,E,M,P,EV,L,O"</formula1>
    </dataValidation>
  </dataValidations>
  <printOptions horizontalCentered="1" verticalCentered="1"/>
  <pageMargins left="0.59055118110236227" right="0.59055118110236227" top="0.59055118110236227" bottom="0.59055118110236227" header="0.31496062992125984" footer="0.31496062992125984"/>
  <pageSetup paperSize="8" scale="70"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9EC6D5-4A02-46AD-9940-3247B69B81A1}">
  <sheetPr>
    <pageSetUpPr fitToPage="1"/>
  </sheetPr>
  <dimension ref="A1:K24"/>
  <sheetViews>
    <sheetView view="pageBreakPreview" zoomScale="90" zoomScaleNormal="100" zoomScaleSheetLayoutView="90" workbookViewId="0">
      <selection activeCell="G10" sqref="G10:K10"/>
    </sheetView>
  </sheetViews>
  <sheetFormatPr defaultColWidth="9" defaultRowHeight="13.5"/>
  <cols>
    <col min="1" max="3" width="7.875" style="181" customWidth="1"/>
    <col min="4" max="4" width="5.25" style="181" customWidth="1"/>
    <col min="5" max="6" width="9.125" style="181" customWidth="1"/>
    <col min="7" max="11" width="7.875" style="181" customWidth="1"/>
    <col min="12" max="16384" width="9" style="181"/>
  </cols>
  <sheetData>
    <row r="1" spans="1:11" ht="20.45" customHeight="1">
      <c r="A1" s="24"/>
      <c r="J1" s="421" t="s">
        <v>291</v>
      </c>
      <c r="K1" s="429"/>
    </row>
    <row r="2" spans="1:11" ht="20.45" customHeight="1">
      <c r="A2" s="24"/>
      <c r="J2" s="172"/>
      <c r="K2" s="175"/>
    </row>
    <row r="3" spans="1:11" ht="20.45" customHeight="1">
      <c r="A3" s="25"/>
    </row>
    <row r="4" spans="1:11" ht="20.45" customHeight="1">
      <c r="I4" s="430" t="s">
        <v>266</v>
      </c>
      <c r="J4" s="430"/>
      <c r="K4" s="430"/>
    </row>
    <row r="5" spans="1:11" ht="20.45" customHeight="1">
      <c r="I5" s="177"/>
      <c r="J5" s="177"/>
      <c r="K5" s="177"/>
    </row>
    <row r="6" spans="1:11" ht="20.45" customHeight="1">
      <c r="A6" s="25"/>
    </row>
    <row r="7" spans="1:11" ht="20.45" customHeight="1">
      <c r="A7" s="432" t="s">
        <v>208</v>
      </c>
      <c r="B7" s="432"/>
      <c r="C7" s="432"/>
      <c r="D7" s="432"/>
      <c r="E7" s="432"/>
      <c r="F7" s="178"/>
      <c r="G7" s="178"/>
      <c r="H7" s="178"/>
      <c r="I7" s="178"/>
      <c r="J7" s="178"/>
      <c r="K7" s="178"/>
    </row>
    <row r="8" spans="1:11" ht="20.45" customHeight="1">
      <c r="A8" s="178"/>
      <c r="B8" s="178"/>
      <c r="C8" s="178"/>
      <c r="D8" s="178"/>
      <c r="E8" s="178"/>
      <c r="F8" s="178"/>
      <c r="G8" s="178"/>
      <c r="H8" s="178"/>
      <c r="I8" s="178"/>
      <c r="J8" s="178"/>
      <c r="K8" s="178"/>
    </row>
    <row r="9" spans="1:11" ht="20.45" customHeight="1">
      <c r="A9" s="25"/>
    </row>
    <row r="10" spans="1:11" ht="20.45" customHeight="1">
      <c r="B10" s="178"/>
      <c r="C10" s="178"/>
      <c r="D10" s="435" t="s">
        <v>8</v>
      </c>
      <c r="E10" s="435"/>
      <c r="F10" s="435"/>
      <c r="G10" s="431"/>
      <c r="H10" s="431"/>
      <c r="I10" s="431"/>
      <c r="J10" s="431"/>
      <c r="K10" s="431"/>
    </row>
    <row r="11" spans="1:11" ht="20.45" customHeight="1">
      <c r="B11" s="178"/>
      <c r="C11" s="178"/>
      <c r="D11" s="435" t="s">
        <v>9</v>
      </c>
      <c r="E11" s="435"/>
      <c r="F11" s="435"/>
      <c r="G11" s="431"/>
      <c r="H11" s="431"/>
      <c r="I11" s="431"/>
      <c r="J11" s="431"/>
      <c r="K11" s="431"/>
    </row>
    <row r="12" spans="1:11" ht="20.45" customHeight="1">
      <c r="B12" s="24"/>
      <c r="D12" s="435" t="s">
        <v>80</v>
      </c>
      <c r="E12" s="435"/>
      <c r="F12" s="435"/>
      <c r="G12" s="431"/>
      <c r="H12" s="431"/>
      <c r="I12" s="431"/>
      <c r="J12" s="431"/>
      <c r="K12" s="177" t="s">
        <v>11</v>
      </c>
    </row>
    <row r="13" spans="1:11" ht="20.45" customHeight="1">
      <c r="B13" s="27"/>
      <c r="C13" s="27"/>
      <c r="D13" s="325"/>
      <c r="E13" s="435" t="s">
        <v>268</v>
      </c>
      <c r="F13" s="435"/>
      <c r="G13" s="570"/>
      <c r="H13" s="570"/>
      <c r="I13" s="570"/>
      <c r="J13" s="570"/>
      <c r="K13" s="570"/>
    </row>
    <row r="14" spans="1:11" ht="20.45" customHeight="1">
      <c r="B14" s="27"/>
      <c r="C14" s="27"/>
      <c r="D14" s="325"/>
      <c r="E14" s="435" t="s">
        <v>368</v>
      </c>
      <c r="F14" s="435"/>
      <c r="G14" s="570"/>
      <c r="H14" s="570"/>
      <c r="I14" s="570"/>
      <c r="J14" s="570"/>
      <c r="K14" s="570"/>
    </row>
    <row r="15" spans="1:11" ht="20.45" customHeight="1">
      <c r="B15" s="24"/>
      <c r="D15" s="176"/>
      <c r="E15" s="176"/>
      <c r="F15" s="176"/>
      <c r="G15" s="197"/>
      <c r="H15" s="197"/>
      <c r="I15" s="197"/>
      <c r="J15" s="197"/>
      <c r="K15" s="177"/>
    </row>
    <row r="16" spans="1:11" ht="20.45" customHeight="1">
      <c r="A16" s="25"/>
    </row>
    <row r="17" spans="1:11" ht="20.45" customHeight="1">
      <c r="A17" s="424" t="s">
        <v>260</v>
      </c>
      <c r="B17" s="424"/>
      <c r="C17" s="424"/>
      <c r="D17" s="424"/>
      <c r="E17" s="424"/>
      <c r="F17" s="424"/>
      <c r="G17" s="424"/>
      <c r="H17" s="424"/>
      <c r="I17" s="424"/>
      <c r="J17" s="424"/>
      <c r="K17" s="424"/>
    </row>
    <row r="18" spans="1:11" ht="20.45" customHeight="1">
      <c r="A18" s="424" t="s">
        <v>273</v>
      </c>
      <c r="B18" s="424"/>
      <c r="C18" s="424"/>
      <c r="D18" s="424"/>
      <c r="E18" s="424"/>
      <c r="F18" s="424"/>
      <c r="G18" s="424"/>
      <c r="H18" s="424"/>
      <c r="I18" s="424"/>
      <c r="J18" s="424"/>
      <c r="K18" s="424"/>
    </row>
    <row r="19" spans="1:11" ht="20.45" customHeight="1">
      <c r="A19" s="173"/>
      <c r="B19" s="173"/>
      <c r="C19" s="173"/>
      <c r="D19" s="173"/>
      <c r="E19" s="173"/>
      <c r="F19" s="173"/>
      <c r="G19" s="173"/>
      <c r="H19" s="173"/>
      <c r="I19" s="173"/>
      <c r="J19" s="173"/>
      <c r="K19" s="173"/>
    </row>
    <row r="20" spans="1:11" ht="20.45" customHeight="1">
      <c r="A20" s="25"/>
    </row>
    <row r="21" spans="1:11" ht="41.45" customHeight="1">
      <c r="A21" s="654" t="s">
        <v>367</v>
      </c>
      <c r="B21" s="654"/>
      <c r="C21" s="654"/>
      <c r="D21" s="654"/>
      <c r="E21" s="654"/>
      <c r="F21" s="654"/>
      <c r="G21" s="654"/>
      <c r="H21" s="654"/>
      <c r="I21" s="654"/>
      <c r="J21" s="654"/>
      <c r="K21" s="654"/>
    </row>
    <row r="22" spans="1:11" ht="20.45" customHeight="1">
      <c r="A22" s="25"/>
    </row>
    <row r="23" spans="1:11" ht="20.45" customHeight="1">
      <c r="A23" s="25"/>
    </row>
    <row r="24" spans="1:11" ht="14.25">
      <c r="A24" s="24"/>
    </row>
  </sheetData>
  <mergeCells count="16">
    <mergeCell ref="A21:K21"/>
    <mergeCell ref="G13:K13"/>
    <mergeCell ref="G14:K14"/>
    <mergeCell ref="E13:F13"/>
    <mergeCell ref="J1:K1"/>
    <mergeCell ref="I4:K4"/>
    <mergeCell ref="A7:E7"/>
    <mergeCell ref="D10:F10"/>
    <mergeCell ref="G10:K10"/>
    <mergeCell ref="D11:F11"/>
    <mergeCell ref="G11:K11"/>
    <mergeCell ref="E14:F14"/>
    <mergeCell ref="D12:F12"/>
    <mergeCell ref="G12:J12"/>
    <mergeCell ref="A17:K17"/>
    <mergeCell ref="A18:K18"/>
  </mergeCells>
  <phoneticPr fontId="2"/>
  <printOptions horizontalCentered="1"/>
  <pageMargins left="0.70866141732283472" right="0.70866141732283472" top="0.74803149606299213" bottom="0.98425196850393704" header="0.31496062992125984" footer="0.51181102362204722"/>
  <pageSetup paperSize="9" fitToHeight="0"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0DD875-400C-45AB-B2DD-F531407F828E}">
  <dimension ref="A1:W46"/>
  <sheetViews>
    <sheetView view="pageBreakPreview" zoomScale="90" zoomScaleNormal="100" zoomScaleSheetLayoutView="90" workbookViewId="0">
      <selection activeCell="A2" sqref="A2"/>
    </sheetView>
  </sheetViews>
  <sheetFormatPr defaultColWidth="9" defaultRowHeight="13.5"/>
  <cols>
    <col min="1" max="10" width="8.875" style="2" customWidth="1"/>
    <col min="11" max="16384" width="9" style="2"/>
  </cols>
  <sheetData>
    <row r="1" spans="1:23" ht="20.45" customHeight="1">
      <c r="A1" s="724" t="s">
        <v>274</v>
      </c>
      <c r="B1" s="724"/>
      <c r="C1" s="724"/>
      <c r="D1" s="724"/>
      <c r="E1" s="724"/>
      <c r="F1" s="724"/>
      <c r="G1" s="724"/>
      <c r="U1" s="6"/>
      <c r="V1" s="6"/>
      <c r="W1" s="5" t="s">
        <v>292</v>
      </c>
    </row>
    <row r="2" spans="1:23" ht="20.25" customHeight="1">
      <c r="A2" s="378" t="s">
        <v>275</v>
      </c>
      <c r="B2" s="86"/>
      <c r="C2" s="86"/>
      <c r="D2" s="86"/>
      <c r="E2" s="86"/>
      <c r="F2" s="86"/>
      <c r="G2" s="86"/>
      <c r="H2" s="86"/>
      <c r="I2" s="87"/>
      <c r="J2" s="88"/>
      <c r="K2" s="86"/>
      <c r="L2" s="86"/>
      <c r="M2" s="86"/>
      <c r="N2" s="86"/>
      <c r="O2" s="86"/>
      <c r="P2" s="86"/>
      <c r="Q2" s="86"/>
      <c r="R2" s="86"/>
      <c r="S2" s="86"/>
      <c r="T2" s="86"/>
      <c r="U2" s="86"/>
      <c r="V2" s="86"/>
      <c r="W2" s="89"/>
    </row>
    <row r="3" spans="1:23" ht="20.25" customHeight="1">
      <c r="A3" s="90"/>
      <c r="W3" s="91"/>
    </row>
    <row r="4" spans="1:23" ht="20.25" customHeight="1">
      <c r="A4" s="92"/>
      <c r="B4" s="7"/>
      <c r="C4" s="7"/>
      <c r="D4" s="7"/>
      <c r="E4" s="7"/>
      <c r="F4" s="7"/>
      <c r="G4" s="7"/>
      <c r="H4" s="7"/>
      <c r="I4" s="7"/>
      <c r="J4" s="7"/>
      <c r="W4" s="91"/>
    </row>
    <row r="5" spans="1:23" ht="20.25" customHeight="1">
      <c r="A5" s="90"/>
      <c r="W5" s="91"/>
    </row>
    <row r="6" spans="1:23" ht="20.25" customHeight="1">
      <c r="A6" s="93"/>
      <c r="B6" s="6"/>
      <c r="C6" s="6"/>
      <c r="D6" s="6"/>
      <c r="E6" s="6"/>
      <c r="W6" s="91"/>
    </row>
    <row r="7" spans="1:23" ht="20.25" customHeight="1">
      <c r="A7" s="90"/>
      <c r="W7" s="91"/>
    </row>
    <row r="8" spans="1:23" ht="20.25" customHeight="1">
      <c r="A8" s="90"/>
      <c r="W8" s="91"/>
    </row>
    <row r="9" spans="1:23" ht="20.25" customHeight="1">
      <c r="A9" s="94"/>
      <c r="B9" s="95"/>
      <c r="C9" s="95"/>
      <c r="D9" s="95"/>
      <c r="E9" s="95"/>
      <c r="F9" s="95"/>
      <c r="G9" s="95"/>
      <c r="H9" s="95"/>
      <c r="I9" s="95"/>
      <c r="J9" s="95"/>
      <c r="W9" s="91"/>
    </row>
    <row r="10" spans="1:23" ht="20.25" customHeight="1">
      <c r="A10" s="90"/>
      <c r="W10" s="91"/>
    </row>
    <row r="11" spans="1:23" ht="20.25" customHeight="1">
      <c r="A11" s="94"/>
      <c r="B11" s="95"/>
      <c r="C11" s="95"/>
      <c r="D11" s="95"/>
      <c r="E11" s="95"/>
      <c r="F11" s="95"/>
      <c r="G11" s="95"/>
      <c r="H11" s="95"/>
      <c r="I11" s="95"/>
      <c r="J11" s="95"/>
      <c r="W11" s="91"/>
    </row>
    <row r="12" spans="1:23" ht="20.25" customHeight="1">
      <c r="A12" s="90"/>
      <c r="W12" s="91"/>
    </row>
    <row r="13" spans="1:23" ht="20.25" customHeight="1">
      <c r="A13" s="94"/>
      <c r="B13" s="95"/>
      <c r="C13" s="95"/>
      <c r="D13" s="95"/>
      <c r="E13" s="95"/>
      <c r="F13" s="95"/>
      <c r="G13" s="95"/>
      <c r="H13" s="95"/>
      <c r="I13" s="95"/>
      <c r="J13" s="95"/>
      <c r="W13" s="91"/>
    </row>
    <row r="14" spans="1:23" ht="20.25" customHeight="1">
      <c r="A14" s="90"/>
      <c r="W14" s="91"/>
    </row>
    <row r="15" spans="1:23" ht="20.25" customHeight="1">
      <c r="A15" s="90"/>
      <c r="W15" s="91"/>
    </row>
    <row r="16" spans="1:23" ht="20.25" customHeight="1">
      <c r="A16" s="93"/>
      <c r="B16" s="6"/>
      <c r="C16" s="6"/>
      <c r="W16" s="91"/>
    </row>
    <row r="17" spans="1:23" ht="20.25" customHeight="1">
      <c r="A17" s="90"/>
      <c r="W17" s="91"/>
    </row>
    <row r="18" spans="1:23" ht="20.25" customHeight="1">
      <c r="A18" s="90"/>
      <c r="W18" s="91"/>
    </row>
    <row r="19" spans="1:23" ht="20.25" customHeight="1">
      <c r="A19" s="90"/>
      <c r="W19" s="91"/>
    </row>
    <row r="20" spans="1:23" ht="20.25" customHeight="1">
      <c r="A20" s="96"/>
      <c r="B20" s="33"/>
      <c r="D20" s="95"/>
      <c r="E20" s="95"/>
      <c r="F20" s="6"/>
      <c r="G20" s="6"/>
      <c r="H20" s="6"/>
      <c r="I20" s="6"/>
      <c r="W20" s="91"/>
    </row>
    <row r="21" spans="1:23" ht="20.25" customHeight="1">
      <c r="A21" s="96"/>
      <c r="B21" s="33"/>
      <c r="D21" s="95"/>
      <c r="E21" s="95"/>
      <c r="F21" s="6"/>
      <c r="G21" s="6"/>
      <c r="H21" s="6"/>
      <c r="I21" s="6"/>
      <c r="W21" s="91"/>
    </row>
    <row r="22" spans="1:23" ht="20.25" customHeight="1">
      <c r="A22" s="379" t="s">
        <v>275</v>
      </c>
      <c r="B22" s="33"/>
      <c r="D22" s="6"/>
      <c r="E22" s="6"/>
      <c r="F22" s="6"/>
      <c r="G22" s="6"/>
      <c r="H22" s="6"/>
      <c r="I22" s="6"/>
      <c r="J22" s="33"/>
      <c r="W22" s="91"/>
    </row>
    <row r="23" spans="1:23" ht="20.25" customHeight="1">
      <c r="A23" s="90"/>
      <c r="W23" s="91"/>
    </row>
    <row r="24" spans="1:23" ht="20.25" customHeight="1">
      <c r="A24" s="93" t="s">
        <v>18</v>
      </c>
      <c r="W24" s="91"/>
    </row>
    <row r="25" spans="1:23" ht="20.25" customHeight="1">
      <c r="A25" s="96"/>
      <c r="W25" s="91"/>
    </row>
    <row r="26" spans="1:23" ht="20.25" customHeight="1">
      <c r="A26" s="96"/>
      <c r="W26" s="91"/>
    </row>
    <row r="27" spans="1:23" ht="20.25" customHeight="1">
      <c r="A27" s="96"/>
      <c r="W27" s="91"/>
    </row>
    <row r="28" spans="1:23" ht="20.25" customHeight="1">
      <c r="A28" s="96"/>
      <c r="W28" s="91"/>
    </row>
    <row r="29" spans="1:23" ht="20.25" customHeight="1">
      <c r="A29" s="96"/>
      <c r="W29" s="91"/>
    </row>
    <row r="30" spans="1:23" ht="20.25" customHeight="1">
      <c r="A30" s="96"/>
      <c r="W30" s="91"/>
    </row>
    <row r="31" spans="1:23" ht="20.25" customHeight="1">
      <c r="A31" s="96"/>
      <c r="W31" s="91"/>
    </row>
    <row r="32" spans="1:23" ht="20.25" customHeight="1">
      <c r="A32" s="96"/>
      <c r="W32" s="91"/>
    </row>
    <row r="33" spans="1:23" ht="20.25" customHeight="1">
      <c r="A33" s="96"/>
      <c r="W33" s="91"/>
    </row>
    <row r="34" spans="1:23" ht="20.25" customHeight="1">
      <c r="A34" s="96"/>
      <c r="W34" s="91"/>
    </row>
    <row r="35" spans="1:23" ht="20.25" customHeight="1">
      <c r="A35" s="96"/>
      <c r="W35" s="91"/>
    </row>
    <row r="36" spans="1:23" ht="20.25" customHeight="1">
      <c r="A36" s="96"/>
      <c r="W36" s="91"/>
    </row>
    <row r="37" spans="1:23" ht="20.25" customHeight="1">
      <c r="A37" s="96"/>
      <c r="W37" s="91"/>
    </row>
    <row r="38" spans="1:23" ht="20.25" customHeight="1">
      <c r="A38" s="96"/>
      <c r="W38" s="91"/>
    </row>
    <row r="39" spans="1:23" ht="20.25" customHeight="1">
      <c r="A39" s="96"/>
      <c r="W39" s="91"/>
    </row>
    <row r="40" spans="1:23" ht="20.25" customHeight="1">
      <c r="A40" s="96"/>
      <c r="W40" s="91"/>
    </row>
    <row r="41" spans="1:23" ht="20.25" customHeight="1">
      <c r="A41" s="96"/>
      <c r="W41" s="91"/>
    </row>
    <row r="42" spans="1:23" ht="20.25" customHeight="1">
      <c r="A42" s="96"/>
      <c r="W42" s="91"/>
    </row>
    <row r="43" spans="1:23" ht="20.25" customHeight="1">
      <c r="A43" s="97"/>
      <c r="B43" s="98"/>
      <c r="C43" s="98"/>
      <c r="D43" s="98"/>
      <c r="E43" s="98"/>
      <c r="F43" s="98"/>
      <c r="G43" s="98"/>
      <c r="H43" s="98"/>
      <c r="I43" s="98"/>
      <c r="J43" s="98"/>
      <c r="K43" s="98"/>
      <c r="L43" s="98"/>
      <c r="M43" s="98"/>
      <c r="N43" s="98"/>
      <c r="O43" s="98"/>
      <c r="P43" s="98"/>
      <c r="Q43" s="98"/>
      <c r="R43" s="98"/>
      <c r="S43" s="98"/>
      <c r="T43" s="98"/>
      <c r="U43" s="98"/>
      <c r="V43" s="98"/>
      <c r="W43" s="99"/>
    </row>
    <row r="44" spans="1:23" ht="20.25" customHeight="1">
      <c r="A44" s="2" t="s">
        <v>276</v>
      </c>
    </row>
    <row r="45" spans="1:23" ht="20.25" customHeight="1"/>
    <row r="46" spans="1:23" ht="20.25" customHeight="1"/>
  </sheetData>
  <mergeCells count="1">
    <mergeCell ref="A1:G1"/>
  </mergeCells>
  <phoneticPr fontId="2"/>
  <printOptions horizontalCentered="1"/>
  <pageMargins left="0.23622047244094491" right="0.23622047244094491" top="0.15748031496062992" bottom="0.15748031496062992" header="0.31496062992125984" footer="0.31496062992125984"/>
  <pageSetup paperSize="8" scale="98"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37B002-FE7E-4EC9-A85C-963C7838D345}">
  <sheetPr>
    <pageSetUpPr fitToPage="1"/>
  </sheetPr>
  <dimension ref="A1:M29"/>
  <sheetViews>
    <sheetView view="pageBreakPreview" zoomScale="90" zoomScaleNormal="100" zoomScaleSheetLayoutView="90" workbookViewId="0">
      <selection activeCell="I11" sqref="I11:M11"/>
    </sheetView>
  </sheetViews>
  <sheetFormatPr defaultColWidth="9" defaultRowHeight="13.5"/>
  <cols>
    <col min="1" max="13" width="6.625" style="181" customWidth="1"/>
    <col min="14" max="16384" width="9" style="181"/>
  </cols>
  <sheetData>
    <row r="1" spans="1:13" ht="20.45" customHeight="1">
      <c r="D1" s="27"/>
      <c r="M1" s="172" t="s">
        <v>293</v>
      </c>
    </row>
    <row r="2" spans="1:13" ht="30" customHeight="1">
      <c r="D2" s="27"/>
    </row>
    <row r="3" spans="1:13" ht="30" customHeight="1">
      <c r="K3" s="569" t="s">
        <v>266</v>
      </c>
      <c r="L3" s="569"/>
      <c r="M3" s="569"/>
    </row>
    <row r="4" spans="1:13" ht="30" customHeight="1">
      <c r="D4" s="27"/>
    </row>
    <row r="5" spans="1:13" ht="30" customHeight="1">
      <c r="C5" s="456" t="s">
        <v>294</v>
      </c>
      <c r="D5" s="456"/>
      <c r="E5" s="456"/>
      <c r="F5" s="456"/>
      <c r="G5" s="456"/>
      <c r="H5" s="456"/>
      <c r="I5" s="456"/>
      <c r="J5" s="456"/>
      <c r="K5" s="456"/>
      <c r="L5" s="7"/>
      <c r="M5" s="7"/>
    </row>
    <row r="6" spans="1:13" ht="30" customHeight="1">
      <c r="D6" s="7"/>
      <c r="E6" s="583"/>
      <c r="F6" s="583"/>
      <c r="G6" s="583"/>
      <c r="H6" s="583"/>
      <c r="I6" s="583"/>
      <c r="K6" s="7"/>
      <c r="L6" s="7"/>
      <c r="M6" s="7"/>
    </row>
    <row r="7" spans="1:13" ht="30" customHeight="1">
      <c r="D7" s="34"/>
      <c r="I7" s="34"/>
      <c r="J7" s="34"/>
      <c r="K7" s="34"/>
      <c r="L7" s="34"/>
      <c r="M7" s="34"/>
    </row>
    <row r="8" spans="1:13" ht="30" customHeight="1">
      <c r="A8" s="175" t="s">
        <v>84</v>
      </c>
      <c r="B8" s="175"/>
      <c r="C8" s="175"/>
      <c r="D8" s="175"/>
      <c r="E8" s="175"/>
      <c r="F8" s="175"/>
      <c r="G8" s="175"/>
      <c r="H8" s="175"/>
      <c r="I8" s="175"/>
      <c r="J8" s="175"/>
    </row>
    <row r="9" spans="1:13" ht="30" customHeight="1">
      <c r="A9" s="175"/>
      <c r="B9" s="175"/>
      <c r="C9" s="175"/>
      <c r="D9" s="175"/>
      <c r="E9" s="175"/>
      <c r="F9" s="175"/>
      <c r="G9" s="175"/>
      <c r="H9" s="175"/>
      <c r="I9" s="175"/>
      <c r="J9" s="175"/>
    </row>
    <row r="10" spans="1:13" ht="30" customHeight="1">
      <c r="D10" s="27"/>
    </row>
    <row r="11" spans="1:13" ht="30" customHeight="1">
      <c r="E11" s="175"/>
      <c r="F11" s="582" t="s">
        <v>8</v>
      </c>
      <c r="G11" s="582"/>
      <c r="H11" s="582"/>
      <c r="I11" s="584"/>
      <c r="J11" s="584"/>
      <c r="K11" s="584"/>
      <c r="L11" s="584"/>
      <c r="M11" s="584"/>
    </row>
    <row r="12" spans="1:13" ht="30" customHeight="1">
      <c r="E12" s="175"/>
      <c r="F12" s="582" t="s">
        <v>9</v>
      </c>
      <c r="G12" s="582"/>
      <c r="H12" s="582"/>
      <c r="I12" s="584"/>
      <c r="J12" s="584"/>
      <c r="K12" s="584"/>
      <c r="L12" s="584"/>
      <c r="M12" s="584"/>
    </row>
    <row r="13" spans="1:13" ht="30" customHeight="1">
      <c r="E13" s="27"/>
      <c r="F13" s="582" t="s">
        <v>10</v>
      </c>
      <c r="G13" s="582"/>
      <c r="H13" s="582"/>
      <c r="I13" s="520"/>
      <c r="J13" s="520"/>
      <c r="K13" s="520"/>
      <c r="L13" s="520"/>
      <c r="M13" s="520"/>
    </row>
    <row r="14" spans="1:13" ht="30" customHeight="1">
      <c r="K14" s="175"/>
      <c r="L14" s="175"/>
    </row>
    <row r="15" spans="1:13" ht="30" customHeight="1">
      <c r="A15" s="424" t="s">
        <v>349</v>
      </c>
      <c r="B15" s="424"/>
      <c r="C15" s="289" t="s">
        <v>348</v>
      </c>
      <c r="D15" s="289"/>
      <c r="E15" s="289"/>
      <c r="F15" s="289"/>
      <c r="G15" s="289"/>
      <c r="H15" s="289"/>
      <c r="I15" s="289"/>
      <c r="J15" s="289"/>
      <c r="K15" s="289"/>
      <c r="L15" s="289"/>
      <c r="M15" s="289"/>
    </row>
    <row r="16" spans="1:13" ht="30" customHeight="1">
      <c r="D16" s="27"/>
    </row>
    <row r="17" spans="1:13">
      <c r="B17" s="55"/>
      <c r="C17" s="174" t="s">
        <v>127</v>
      </c>
      <c r="D17" s="174" t="s">
        <v>126</v>
      </c>
      <c r="E17" s="56" t="s">
        <v>125</v>
      </c>
      <c r="F17" s="57" t="s">
        <v>124</v>
      </c>
      <c r="G17" s="185" t="s">
        <v>123</v>
      </c>
      <c r="H17" s="57" t="s">
        <v>122</v>
      </c>
      <c r="I17" s="57" t="s">
        <v>121</v>
      </c>
      <c r="J17" s="185" t="s">
        <v>120</v>
      </c>
      <c r="K17" s="57" t="s">
        <v>119</v>
      </c>
      <c r="L17" s="57" t="s">
        <v>118</v>
      </c>
      <c r="M17" s="185" t="s">
        <v>117</v>
      </c>
    </row>
    <row r="18" spans="1:13" ht="53.25" customHeight="1">
      <c r="A18" s="184" t="s">
        <v>116</v>
      </c>
      <c r="B18" s="59" t="s">
        <v>115</v>
      </c>
      <c r="C18" s="60"/>
      <c r="D18" s="60"/>
      <c r="E18" s="61"/>
      <c r="F18" s="62"/>
      <c r="G18" s="54"/>
      <c r="H18" s="62"/>
      <c r="I18" s="62"/>
      <c r="J18" s="54"/>
      <c r="K18" s="62"/>
      <c r="L18" s="62"/>
      <c r="M18" s="54"/>
    </row>
    <row r="19" spans="1:13" ht="30" customHeight="1">
      <c r="D19" s="34"/>
      <c r="E19" s="34"/>
      <c r="F19" s="34"/>
      <c r="G19" s="34"/>
      <c r="H19" s="34"/>
      <c r="I19" s="34"/>
      <c r="J19" s="34"/>
      <c r="K19" s="34"/>
      <c r="L19" s="34"/>
      <c r="M19" s="180" t="s">
        <v>277</v>
      </c>
    </row>
    <row r="20" spans="1:13" ht="30" customHeight="1">
      <c r="D20" s="27"/>
    </row>
    <row r="21" spans="1:13" ht="30" customHeight="1">
      <c r="D21" s="27"/>
    </row>
    <row r="22" spans="1:13" ht="30" customHeight="1">
      <c r="D22" s="27"/>
    </row>
    <row r="23" spans="1:13" ht="30" customHeight="1">
      <c r="D23" s="27"/>
    </row>
    <row r="24" spans="1:13" ht="30" customHeight="1">
      <c r="D24" s="457"/>
      <c r="E24" s="457"/>
      <c r="F24" s="457"/>
      <c r="G24" s="457"/>
      <c r="H24" s="457"/>
      <c r="I24" s="457"/>
      <c r="J24" s="457"/>
      <c r="K24" s="457"/>
      <c r="L24" s="457"/>
      <c r="M24" s="457"/>
    </row>
    <row r="25" spans="1:13" ht="30" customHeight="1">
      <c r="D25" s="27"/>
    </row>
    <row r="26" spans="1:13">
      <c r="A26" s="63"/>
      <c r="B26" s="64"/>
      <c r="C26" s="64"/>
      <c r="D26" s="65"/>
      <c r="E26" s="64"/>
      <c r="F26" s="64"/>
      <c r="G26" s="64"/>
      <c r="H26" s="64"/>
    </row>
    <row r="27" spans="1:13">
      <c r="A27" s="63"/>
      <c r="B27" s="64"/>
      <c r="C27" s="64"/>
      <c r="D27" s="65"/>
      <c r="E27" s="64"/>
      <c r="F27" s="64"/>
      <c r="G27" s="64"/>
      <c r="H27" s="64"/>
    </row>
    <row r="28" spans="1:13">
      <c r="A28" s="63"/>
      <c r="B28" s="64"/>
      <c r="C28" s="64"/>
      <c r="D28" s="65"/>
      <c r="E28" s="64"/>
      <c r="F28" s="64"/>
      <c r="G28" s="64"/>
      <c r="H28" s="64"/>
    </row>
    <row r="29" spans="1:13">
      <c r="A29" s="63"/>
      <c r="B29" s="64"/>
      <c r="C29" s="64"/>
      <c r="D29" s="64"/>
      <c r="E29" s="64"/>
      <c r="F29" s="64"/>
      <c r="G29" s="64"/>
      <c r="H29" s="64"/>
    </row>
  </sheetData>
  <mergeCells count="11">
    <mergeCell ref="F13:H13"/>
    <mergeCell ref="I13:M13"/>
    <mergeCell ref="A15:B15"/>
    <mergeCell ref="D24:M24"/>
    <mergeCell ref="K3:M3"/>
    <mergeCell ref="C5:K5"/>
    <mergeCell ref="E6:I6"/>
    <mergeCell ref="F11:H11"/>
    <mergeCell ref="I11:M11"/>
    <mergeCell ref="F12:H12"/>
    <mergeCell ref="I12:M12"/>
  </mergeCells>
  <phoneticPr fontId="2"/>
  <printOptions horizontalCentered="1"/>
  <pageMargins left="0.70866141732283472" right="0.70866141732283472" top="0.74803149606299213" bottom="0.74803149606299213" header="0.31496062992125984" footer="0.31496062992125984"/>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FC99A3-451C-4038-9005-1ED49EF668C1}">
  <sheetPr>
    <pageSetUpPr fitToPage="1"/>
  </sheetPr>
  <dimension ref="A1:N100"/>
  <sheetViews>
    <sheetView view="pageBreakPreview" zoomScale="90" zoomScaleNormal="100" zoomScaleSheetLayoutView="90" workbookViewId="0">
      <selection activeCell="H10" sqref="H10"/>
    </sheetView>
  </sheetViews>
  <sheetFormatPr defaultColWidth="10" defaultRowHeight="13.5"/>
  <cols>
    <col min="1" max="1" width="3.875" style="181" customWidth="1"/>
    <col min="2" max="2" width="2" style="3" customWidth="1"/>
    <col min="3" max="3" width="5.5" style="3" bestFit="1" customWidth="1"/>
    <col min="4" max="4" width="2.25" style="181" customWidth="1"/>
    <col min="5" max="5" width="56.875" style="182" customWidth="1"/>
    <col min="6" max="6" width="14" style="184" customWidth="1"/>
    <col min="7" max="7" width="1.375" style="181" customWidth="1"/>
    <col min="8" max="8" width="37.875" style="100" customWidth="1"/>
    <col min="9" max="9" width="1.5" style="181" customWidth="1"/>
    <col min="10" max="10" width="35.375" style="3" customWidth="1"/>
    <col min="11" max="11" width="25" style="3" customWidth="1"/>
    <col min="12" max="12" width="4.5" style="181" customWidth="1"/>
    <col min="13" max="16384" width="10" style="181"/>
  </cols>
  <sheetData>
    <row r="1" spans="1:14">
      <c r="K1" s="172" t="s">
        <v>395</v>
      </c>
    </row>
    <row r="2" spans="1:14" ht="15.75" customHeight="1">
      <c r="F2" s="181"/>
      <c r="H2" s="181"/>
      <c r="J2" s="181"/>
      <c r="K2" s="73"/>
    </row>
    <row r="3" spans="1:14" ht="15.75" customHeight="1">
      <c r="F3" s="181"/>
      <c r="H3" s="181"/>
      <c r="J3" s="66"/>
      <c r="K3" s="66"/>
    </row>
    <row r="4" spans="1:14" ht="15.75" customHeight="1">
      <c r="A4" s="626" t="s">
        <v>370</v>
      </c>
      <c r="B4" s="626"/>
      <c r="C4" s="626"/>
      <c r="D4" s="626"/>
      <c r="E4" s="626"/>
      <c r="F4" s="626"/>
      <c r="G4" s="626"/>
      <c r="H4" s="626"/>
      <c r="I4" s="626"/>
      <c r="J4" s="626"/>
      <c r="K4" s="627"/>
    </row>
    <row r="5" spans="1:14" ht="15.75" customHeight="1">
      <c r="A5" s="628"/>
      <c r="B5" s="629"/>
      <c r="C5" s="629"/>
      <c r="D5" s="629"/>
      <c r="E5" s="629"/>
      <c r="F5" s="629"/>
      <c r="G5" s="629"/>
      <c r="H5" s="629"/>
      <c r="I5" s="629"/>
      <c r="J5" s="629"/>
      <c r="K5" s="630"/>
    </row>
    <row r="6" spans="1:14" ht="15.75" customHeight="1">
      <c r="A6" s="4" t="s">
        <v>350</v>
      </c>
    </row>
    <row r="7" spans="1:14" ht="15.75" customHeight="1">
      <c r="A7" s="631" t="s">
        <v>201</v>
      </c>
      <c r="B7" s="632"/>
      <c r="C7" s="632"/>
      <c r="D7" s="632"/>
      <c r="E7" s="633"/>
      <c r="F7" s="101" t="s">
        <v>200</v>
      </c>
      <c r="G7" s="634" t="s">
        <v>257</v>
      </c>
      <c r="H7" s="635"/>
      <c r="I7" s="636"/>
      <c r="J7" s="637" t="s">
        <v>199</v>
      </c>
      <c r="K7" s="638"/>
    </row>
    <row r="8" spans="1:14" ht="15.75" customHeight="1">
      <c r="A8" s="361" t="s">
        <v>198</v>
      </c>
      <c r="B8" s="363"/>
      <c r="C8" s="363"/>
      <c r="D8" s="364"/>
      <c r="E8" s="365"/>
      <c r="F8" s="366"/>
      <c r="G8" s="367"/>
      <c r="H8" s="368"/>
      <c r="I8" s="369"/>
      <c r="J8" s="370"/>
      <c r="K8" s="371"/>
    </row>
    <row r="9" spans="1:14" ht="15.75" customHeight="1">
      <c r="A9" s="362"/>
      <c r="B9" s="616" t="s">
        <v>197</v>
      </c>
      <c r="C9" s="616"/>
      <c r="D9" s="616"/>
      <c r="E9" s="616"/>
      <c r="F9" s="102"/>
      <c r="G9" s="103"/>
      <c r="H9" s="103">
        <f>SUM(H10:H32)</f>
        <v>0</v>
      </c>
      <c r="I9" s="103"/>
      <c r="J9" s="639"/>
      <c r="K9" s="640"/>
    </row>
    <row r="10" spans="1:14" ht="15.75" customHeight="1">
      <c r="A10" s="362"/>
      <c r="B10" s="624">
        <v>1</v>
      </c>
      <c r="C10" s="625"/>
      <c r="D10" s="294" t="s">
        <v>196</v>
      </c>
      <c r="E10" s="292"/>
      <c r="F10" s="104" t="s">
        <v>128</v>
      </c>
      <c r="G10" s="105"/>
      <c r="H10" s="319"/>
      <c r="I10" s="106"/>
      <c r="J10" s="607"/>
      <c r="K10" s="608"/>
      <c r="N10" s="67"/>
    </row>
    <row r="11" spans="1:14" ht="15.75" customHeight="1">
      <c r="A11" s="362"/>
      <c r="B11" s="617">
        <v>2</v>
      </c>
      <c r="C11" s="618"/>
      <c r="D11" s="295" t="s">
        <v>195</v>
      </c>
      <c r="E11" s="293"/>
      <c r="F11" s="107" t="s">
        <v>128</v>
      </c>
      <c r="G11" s="108"/>
      <c r="H11" s="320"/>
      <c r="I11" s="109"/>
      <c r="J11" s="585"/>
      <c r="K11" s="586"/>
    </row>
    <row r="12" spans="1:14" ht="15.75" customHeight="1">
      <c r="A12" s="362"/>
      <c r="B12" s="617">
        <v>3</v>
      </c>
      <c r="C12" s="618"/>
      <c r="D12" s="295" t="s">
        <v>214</v>
      </c>
      <c r="E12" s="293"/>
      <c r="F12" s="107" t="s">
        <v>128</v>
      </c>
      <c r="G12" s="108"/>
      <c r="H12" s="320"/>
      <c r="I12" s="109"/>
      <c r="J12" s="614"/>
      <c r="K12" s="615"/>
    </row>
    <row r="13" spans="1:14" ht="15.75" customHeight="1">
      <c r="A13" s="362"/>
      <c r="B13" s="619">
        <v>4</v>
      </c>
      <c r="C13" s="643"/>
      <c r="D13" s="295" t="s">
        <v>194</v>
      </c>
      <c r="E13" s="293"/>
      <c r="F13" s="110"/>
      <c r="G13" s="111"/>
      <c r="H13" s="112"/>
      <c r="I13" s="113"/>
      <c r="J13" s="585"/>
      <c r="K13" s="586"/>
    </row>
    <row r="14" spans="1:14" ht="15.75" customHeight="1">
      <c r="A14" s="362"/>
      <c r="B14" s="314"/>
      <c r="C14" s="290" t="s">
        <v>215</v>
      </c>
      <c r="D14" s="313"/>
      <c r="E14" s="293" t="s">
        <v>193</v>
      </c>
      <c r="F14" s="107" t="s">
        <v>128</v>
      </c>
      <c r="G14" s="108"/>
      <c r="H14" s="320"/>
      <c r="I14" s="109"/>
      <c r="J14" s="614"/>
      <c r="K14" s="615"/>
    </row>
    <row r="15" spans="1:14" ht="15.75" customHeight="1">
      <c r="A15" s="362"/>
      <c r="B15" s="315"/>
      <c r="C15" s="290" t="s">
        <v>216</v>
      </c>
      <c r="D15" s="296"/>
      <c r="E15" s="293" t="s">
        <v>217</v>
      </c>
      <c r="F15" s="107" t="s">
        <v>128</v>
      </c>
      <c r="G15" s="108"/>
      <c r="H15" s="320"/>
      <c r="I15" s="109"/>
      <c r="J15" s="614"/>
      <c r="K15" s="615"/>
    </row>
    <row r="16" spans="1:14" ht="15.75" customHeight="1">
      <c r="A16" s="362"/>
      <c r="B16" s="617" t="s">
        <v>218</v>
      </c>
      <c r="C16" s="618"/>
      <c r="D16" s="295" t="s">
        <v>192</v>
      </c>
      <c r="E16" s="293"/>
      <c r="F16" s="107" t="s">
        <v>128</v>
      </c>
      <c r="G16" s="108"/>
      <c r="H16" s="320"/>
      <c r="I16" s="109"/>
      <c r="J16" s="585"/>
      <c r="K16" s="586"/>
    </row>
    <row r="17" spans="1:11" ht="15.75" customHeight="1">
      <c r="A17" s="362"/>
      <c r="B17" s="617" t="s">
        <v>219</v>
      </c>
      <c r="C17" s="618"/>
      <c r="D17" s="295" t="s">
        <v>191</v>
      </c>
      <c r="E17" s="293"/>
      <c r="F17" s="107" t="s">
        <v>128</v>
      </c>
      <c r="G17" s="108"/>
      <c r="H17" s="320"/>
      <c r="I17" s="109"/>
      <c r="J17" s="585"/>
      <c r="K17" s="586"/>
    </row>
    <row r="18" spans="1:11" ht="15.75" customHeight="1">
      <c r="A18" s="362"/>
      <c r="B18" s="617" t="s">
        <v>150</v>
      </c>
      <c r="C18" s="618"/>
      <c r="D18" s="295" t="s">
        <v>190</v>
      </c>
      <c r="E18" s="293"/>
      <c r="F18" s="107" t="s">
        <v>128</v>
      </c>
      <c r="G18" s="108"/>
      <c r="H18" s="320"/>
      <c r="I18" s="109"/>
      <c r="J18" s="585"/>
      <c r="K18" s="586"/>
    </row>
    <row r="19" spans="1:11" ht="15.75" customHeight="1">
      <c r="A19" s="362"/>
      <c r="B19" s="617" t="s">
        <v>148</v>
      </c>
      <c r="C19" s="618"/>
      <c r="D19" s="295" t="s">
        <v>189</v>
      </c>
      <c r="E19" s="293"/>
      <c r="F19" s="107" t="s">
        <v>128</v>
      </c>
      <c r="G19" s="108"/>
      <c r="H19" s="320"/>
      <c r="I19" s="109"/>
      <c r="J19" s="585"/>
      <c r="K19" s="586"/>
    </row>
    <row r="20" spans="1:11" ht="15.75" customHeight="1">
      <c r="A20" s="362"/>
      <c r="B20" s="617" t="s">
        <v>146</v>
      </c>
      <c r="C20" s="618"/>
      <c r="D20" s="295" t="s">
        <v>188</v>
      </c>
      <c r="E20" s="293"/>
      <c r="F20" s="107" t="s">
        <v>128</v>
      </c>
      <c r="G20" s="108"/>
      <c r="H20" s="320"/>
      <c r="I20" s="109"/>
      <c r="J20" s="585"/>
      <c r="K20" s="586"/>
    </row>
    <row r="21" spans="1:11" ht="15.75" customHeight="1">
      <c r="A21" s="362"/>
      <c r="B21" s="617" t="s">
        <v>145</v>
      </c>
      <c r="C21" s="618"/>
      <c r="D21" s="295" t="s">
        <v>351</v>
      </c>
      <c r="E21" s="293"/>
      <c r="F21" s="107" t="s">
        <v>128</v>
      </c>
      <c r="G21" s="108"/>
      <c r="H21" s="320"/>
      <c r="I21" s="109"/>
      <c r="J21" s="614"/>
      <c r="K21" s="615"/>
    </row>
    <row r="22" spans="1:11" ht="15.75" customHeight="1">
      <c r="A22" s="362"/>
      <c r="B22" s="619" t="s">
        <v>220</v>
      </c>
      <c r="C22" s="643"/>
      <c r="D22" s="295" t="s">
        <v>187</v>
      </c>
      <c r="E22" s="293"/>
      <c r="F22" s="110"/>
      <c r="G22" s="111"/>
      <c r="H22" s="112"/>
      <c r="I22" s="113"/>
      <c r="J22" s="585"/>
      <c r="K22" s="586"/>
    </row>
    <row r="23" spans="1:11" ht="15.75" customHeight="1">
      <c r="A23" s="362"/>
      <c r="B23" s="314"/>
      <c r="C23" s="290" t="s">
        <v>142</v>
      </c>
      <c r="D23" s="296"/>
      <c r="E23" s="293" t="s">
        <v>186</v>
      </c>
      <c r="F23" s="107" t="s">
        <v>128</v>
      </c>
      <c r="G23" s="108"/>
      <c r="H23" s="320"/>
      <c r="I23" s="109"/>
      <c r="J23" s="614"/>
      <c r="K23" s="615"/>
    </row>
    <row r="24" spans="1:11" ht="15.75" customHeight="1">
      <c r="A24" s="362"/>
      <c r="B24" s="314"/>
      <c r="C24" s="290" t="s">
        <v>140</v>
      </c>
      <c r="D24" s="296"/>
      <c r="E24" s="293" t="s">
        <v>352</v>
      </c>
      <c r="F24" s="107" t="s">
        <v>128</v>
      </c>
      <c r="G24" s="108"/>
      <c r="H24" s="320"/>
      <c r="I24" s="109"/>
      <c r="J24" s="614"/>
      <c r="K24" s="615"/>
    </row>
    <row r="25" spans="1:11" ht="15.75" customHeight="1">
      <c r="A25" s="362"/>
      <c r="B25" s="314"/>
      <c r="C25" s="290" t="s">
        <v>139</v>
      </c>
      <c r="D25" s="296"/>
      <c r="E25" s="293" t="s">
        <v>179</v>
      </c>
      <c r="F25" s="107" t="s">
        <v>128</v>
      </c>
      <c r="G25" s="108"/>
      <c r="H25" s="320"/>
      <c r="I25" s="109"/>
      <c r="J25" s="614"/>
      <c r="K25" s="615"/>
    </row>
    <row r="26" spans="1:11" ht="15.75" customHeight="1">
      <c r="A26" s="362"/>
      <c r="B26" s="315"/>
      <c r="C26" s="290" t="s">
        <v>221</v>
      </c>
      <c r="D26" s="296"/>
      <c r="E26" s="293" t="s">
        <v>222</v>
      </c>
      <c r="F26" s="107" t="s">
        <v>128</v>
      </c>
      <c r="G26" s="108"/>
      <c r="H26" s="320"/>
      <c r="I26" s="109"/>
      <c r="J26" s="614"/>
      <c r="K26" s="615"/>
    </row>
    <row r="27" spans="1:11" ht="15.75" customHeight="1">
      <c r="A27" s="362"/>
      <c r="B27" s="619" t="s">
        <v>164</v>
      </c>
      <c r="C27" s="643"/>
      <c r="D27" s="295" t="s">
        <v>185</v>
      </c>
      <c r="E27" s="293"/>
      <c r="F27" s="110"/>
      <c r="G27" s="111"/>
      <c r="H27" s="112"/>
      <c r="I27" s="113"/>
      <c r="J27" s="585"/>
      <c r="K27" s="586"/>
    </row>
    <row r="28" spans="1:11" ht="15.75" customHeight="1">
      <c r="A28" s="362"/>
      <c r="B28" s="314"/>
      <c r="C28" s="290" t="s">
        <v>184</v>
      </c>
      <c r="D28" s="296"/>
      <c r="E28" s="293" t="s">
        <v>183</v>
      </c>
      <c r="F28" s="107" t="s">
        <v>128</v>
      </c>
      <c r="G28" s="108"/>
      <c r="H28" s="320"/>
      <c r="I28" s="109"/>
      <c r="J28" s="585"/>
      <c r="K28" s="586"/>
    </row>
    <row r="29" spans="1:11" ht="15.75" customHeight="1">
      <c r="A29" s="362"/>
      <c r="B29" s="314"/>
      <c r="C29" s="290" t="s">
        <v>182</v>
      </c>
      <c r="D29" s="296"/>
      <c r="E29" s="293" t="s">
        <v>353</v>
      </c>
      <c r="F29" s="107" t="s">
        <v>128</v>
      </c>
      <c r="G29" s="108"/>
      <c r="H29" s="320"/>
      <c r="I29" s="109"/>
      <c r="J29" s="585"/>
      <c r="K29" s="586"/>
    </row>
    <row r="30" spans="1:11" ht="15.75" customHeight="1">
      <c r="A30" s="362"/>
      <c r="B30" s="314"/>
      <c r="C30" s="290" t="s">
        <v>181</v>
      </c>
      <c r="D30" s="296"/>
      <c r="E30" s="293" t="s">
        <v>356</v>
      </c>
      <c r="F30" s="107" t="s">
        <v>128</v>
      </c>
      <c r="G30" s="108"/>
      <c r="H30" s="320"/>
      <c r="I30" s="109"/>
      <c r="J30" s="585"/>
      <c r="K30" s="586"/>
    </row>
    <row r="31" spans="1:11" ht="15.75" customHeight="1">
      <c r="A31" s="362"/>
      <c r="B31" s="314"/>
      <c r="C31" s="291" t="s">
        <v>180</v>
      </c>
      <c r="D31" s="297"/>
      <c r="E31" s="302" t="s">
        <v>179</v>
      </c>
      <c r="F31" s="114" t="s">
        <v>144</v>
      </c>
      <c r="G31" s="115"/>
      <c r="H31" s="321"/>
      <c r="I31" s="116"/>
      <c r="J31" s="585"/>
      <c r="K31" s="586"/>
    </row>
    <row r="32" spans="1:11" ht="15.75" customHeight="1">
      <c r="A32" s="362"/>
      <c r="B32" s="316"/>
      <c r="C32" s="291" t="s">
        <v>223</v>
      </c>
      <c r="D32" s="298"/>
      <c r="E32" s="305" t="s">
        <v>224</v>
      </c>
      <c r="F32" s="114" t="s">
        <v>144</v>
      </c>
      <c r="G32" s="117"/>
      <c r="H32" s="322"/>
      <c r="I32" s="118"/>
      <c r="J32" s="585"/>
      <c r="K32" s="586"/>
    </row>
    <row r="33" spans="1:11" ht="15.75" customHeight="1">
      <c r="A33" s="362"/>
      <c r="B33" s="641" t="s">
        <v>178</v>
      </c>
      <c r="C33" s="616"/>
      <c r="D33" s="616"/>
      <c r="E33" s="642"/>
      <c r="F33" s="102"/>
      <c r="G33" s="103"/>
      <c r="H33" s="103">
        <f>SUM(H34:H50)</f>
        <v>0</v>
      </c>
      <c r="I33" s="103"/>
      <c r="J33" s="620" t="s">
        <v>256</v>
      </c>
      <c r="K33" s="621"/>
    </row>
    <row r="34" spans="1:11" ht="15.75" customHeight="1">
      <c r="A34" s="362"/>
      <c r="B34" s="624">
        <v>1</v>
      </c>
      <c r="C34" s="625"/>
      <c r="D34" s="294" t="s">
        <v>225</v>
      </c>
      <c r="E34" s="299"/>
      <c r="F34" s="107" t="s">
        <v>128</v>
      </c>
      <c r="G34" s="105"/>
      <c r="H34" s="319"/>
      <c r="I34" s="106"/>
      <c r="J34" s="607"/>
      <c r="K34" s="608"/>
    </row>
    <row r="35" spans="1:11" ht="15.75" customHeight="1">
      <c r="A35" s="362"/>
      <c r="B35" s="617">
        <v>2</v>
      </c>
      <c r="C35" s="618"/>
      <c r="D35" s="295" t="s">
        <v>226</v>
      </c>
      <c r="E35" s="300"/>
      <c r="F35" s="107" t="s">
        <v>128</v>
      </c>
      <c r="G35" s="108"/>
      <c r="H35" s="320"/>
      <c r="I35" s="109"/>
      <c r="J35" s="585"/>
      <c r="K35" s="586"/>
    </row>
    <row r="36" spans="1:11" ht="15.75" customHeight="1">
      <c r="A36" s="362"/>
      <c r="B36" s="617">
        <v>3</v>
      </c>
      <c r="C36" s="618"/>
      <c r="D36" s="295" t="s">
        <v>227</v>
      </c>
      <c r="E36" s="300"/>
      <c r="F36" s="107" t="s">
        <v>128</v>
      </c>
      <c r="G36" s="108"/>
      <c r="H36" s="320"/>
      <c r="I36" s="109"/>
      <c r="J36" s="585"/>
      <c r="K36" s="586"/>
    </row>
    <row r="37" spans="1:11" ht="15.75" customHeight="1">
      <c r="A37" s="362"/>
      <c r="B37" s="617">
        <v>4</v>
      </c>
      <c r="C37" s="618"/>
      <c r="D37" s="295" t="s">
        <v>228</v>
      </c>
      <c r="E37" s="300"/>
      <c r="F37" s="107" t="s">
        <v>128</v>
      </c>
      <c r="G37" s="108"/>
      <c r="H37" s="320"/>
      <c r="I37" s="109"/>
      <c r="J37" s="614"/>
      <c r="K37" s="615"/>
    </row>
    <row r="38" spans="1:11" ht="15.75" customHeight="1">
      <c r="A38" s="362"/>
      <c r="B38" s="617">
        <v>5</v>
      </c>
      <c r="C38" s="618"/>
      <c r="D38" s="295" t="s">
        <v>229</v>
      </c>
      <c r="E38" s="300"/>
      <c r="F38" s="107" t="s">
        <v>128</v>
      </c>
      <c r="G38" s="108"/>
      <c r="H38" s="320"/>
      <c r="I38" s="109"/>
      <c r="J38" s="585"/>
      <c r="K38" s="586"/>
    </row>
    <row r="39" spans="1:11" ht="15.75" customHeight="1">
      <c r="A39" s="362"/>
      <c r="B39" s="617">
        <v>6</v>
      </c>
      <c r="C39" s="618"/>
      <c r="D39" s="295" t="s">
        <v>230</v>
      </c>
      <c r="E39" s="300"/>
      <c r="F39" s="107" t="s">
        <v>128</v>
      </c>
      <c r="G39" s="108"/>
      <c r="H39" s="320"/>
      <c r="I39" s="109"/>
      <c r="J39" s="585"/>
      <c r="K39" s="586"/>
    </row>
    <row r="40" spans="1:11" ht="15.75" customHeight="1">
      <c r="A40" s="362"/>
      <c r="B40" s="617">
        <v>7</v>
      </c>
      <c r="C40" s="618"/>
      <c r="D40" s="295" t="s">
        <v>231</v>
      </c>
      <c r="E40" s="300"/>
      <c r="F40" s="107" t="s">
        <v>128</v>
      </c>
      <c r="G40" s="108"/>
      <c r="H40" s="320"/>
      <c r="I40" s="109"/>
      <c r="J40" s="585"/>
      <c r="K40" s="586"/>
    </row>
    <row r="41" spans="1:11" ht="15.75" customHeight="1">
      <c r="A41" s="362"/>
      <c r="B41" s="617">
        <v>8</v>
      </c>
      <c r="C41" s="618"/>
      <c r="D41" s="295" t="s">
        <v>232</v>
      </c>
      <c r="E41" s="300"/>
      <c r="F41" s="107" t="s">
        <v>128</v>
      </c>
      <c r="G41" s="108"/>
      <c r="H41" s="320"/>
      <c r="I41" s="109"/>
      <c r="J41" s="585"/>
      <c r="K41" s="586"/>
    </row>
    <row r="42" spans="1:11" ht="15.75" customHeight="1">
      <c r="A42" s="362"/>
      <c r="B42" s="617">
        <v>9</v>
      </c>
      <c r="C42" s="618"/>
      <c r="D42" s="295" t="s">
        <v>233</v>
      </c>
      <c r="E42" s="300"/>
      <c r="F42" s="107" t="s">
        <v>128</v>
      </c>
      <c r="G42" s="108"/>
      <c r="H42" s="320"/>
      <c r="I42" s="109"/>
      <c r="J42" s="585"/>
      <c r="K42" s="586"/>
    </row>
    <row r="43" spans="1:11" ht="15.75" customHeight="1">
      <c r="A43" s="362"/>
      <c r="B43" s="617">
        <v>10</v>
      </c>
      <c r="C43" s="618"/>
      <c r="D43" s="295" t="s">
        <v>234</v>
      </c>
      <c r="E43" s="300"/>
      <c r="F43" s="107" t="s">
        <v>128</v>
      </c>
      <c r="G43" s="108"/>
      <c r="H43" s="320"/>
      <c r="I43" s="109"/>
      <c r="J43" s="585"/>
      <c r="K43" s="586"/>
    </row>
    <row r="44" spans="1:11" ht="15.75" customHeight="1">
      <c r="A44" s="362"/>
      <c r="B44" s="617">
        <v>11</v>
      </c>
      <c r="C44" s="618"/>
      <c r="D44" s="295" t="s">
        <v>235</v>
      </c>
      <c r="E44" s="300"/>
      <c r="F44" s="107" t="s">
        <v>128</v>
      </c>
      <c r="G44" s="108"/>
      <c r="H44" s="320"/>
      <c r="I44" s="109"/>
      <c r="J44" s="585"/>
      <c r="K44" s="586"/>
    </row>
    <row r="45" spans="1:11" ht="15.75" customHeight="1">
      <c r="A45" s="362"/>
      <c r="B45" s="617">
        <v>12</v>
      </c>
      <c r="C45" s="618"/>
      <c r="D45" s="295" t="s">
        <v>236</v>
      </c>
      <c r="E45" s="300"/>
      <c r="F45" s="107" t="s">
        <v>128</v>
      </c>
      <c r="G45" s="108"/>
      <c r="H45" s="320"/>
      <c r="I45" s="109"/>
      <c r="J45" s="585"/>
      <c r="K45" s="586"/>
    </row>
    <row r="46" spans="1:11" ht="15.75" customHeight="1">
      <c r="A46" s="362"/>
      <c r="B46" s="617">
        <v>13</v>
      </c>
      <c r="C46" s="618"/>
      <c r="D46" s="295" t="s">
        <v>237</v>
      </c>
      <c r="E46" s="300"/>
      <c r="F46" s="107" t="s">
        <v>128</v>
      </c>
      <c r="G46" s="108"/>
      <c r="H46" s="320"/>
      <c r="I46" s="109"/>
      <c r="J46" s="585"/>
      <c r="K46" s="586"/>
    </row>
    <row r="47" spans="1:11" ht="15.75" customHeight="1">
      <c r="A47" s="362"/>
      <c r="B47" s="617" t="s">
        <v>177</v>
      </c>
      <c r="C47" s="618"/>
      <c r="D47" s="295" t="s">
        <v>238</v>
      </c>
      <c r="E47" s="300"/>
      <c r="F47" s="107" t="s">
        <v>128</v>
      </c>
      <c r="G47" s="108"/>
      <c r="H47" s="320"/>
      <c r="I47" s="109"/>
      <c r="J47" s="585"/>
      <c r="K47" s="586"/>
    </row>
    <row r="48" spans="1:11" ht="15.75" customHeight="1">
      <c r="A48" s="362"/>
      <c r="B48" s="617" t="s">
        <v>176</v>
      </c>
      <c r="C48" s="618"/>
      <c r="D48" s="295" t="s">
        <v>239</v>
      </c>
      <c r="E48" s="300"/>
      <c r="F48" s="107" t="s">
        <v>128</v>
      </c>
      <c r="G48" s="108"/>
      <c r="H48" s="320"/>
      <c r="I48" s="109"/>
      <c r="J48" s="585"/>
      <c r="K48" s="586"/>
    </row>
    <row r="49" spans="1:11" ht="15.75" customHeight="1">
      <c r="A49" s="362"/>
      <c r="B49" s="617" t="s">
        <v>175</v>
      </c>
      <c r="C49" s="618"/>
      <c r="D49" s="295" t="s">
        <v>240</v>
      </c>
      <c r="E49" s="300"/>
      <c r="F49" s="107" t="s">
        <v>128</v>
      </c>
      <c r="G49" s="108"/>
      <c r="H49" s="320"/>
      <c r="I49" s="109"/>
      <c r="J49" s="585"/>
      <c r="K49" s="586"/>
    </row>
    <row r="50" spans="1:11" ht="15.75" customHeight="1">
      <c r="A50" s="362"/>
      <c r="B50" s="622" t="s">
        <v>174</v>
      </c>
      <c r="C50" s="623"/>
      <c r="D50" s="304" t="s">
        <v>241</v>
      </c>
      <c r="E50" s="301"/>
      <c r="F50" s="107" t="s">
        <v>128</v>
      </c>
      <c r="G50" s="108"/>
      <c r="H50" s="320"/>
      <c r="I50" s="109"/>
      <c r="J50" s="585"/>
      <c r="K50" s="586"/>
    </row>
    <row r="51" spans="1:11" ht="15.75" customHeight="1">
      <c r="A51" s="362"/>
      <c r="B51" s="616" t="s">
        <v>173</v>
      </c>
      <c r="C51" s="616"/>
      <c r="D51" s="616"/>
      <c r="E51" s="616"/>
      <c r="F51" s="102"/>
      <c r="G51" s="103"/>
      <c r="H51" s="103">
        <f>SUM(H52:H60)</f>
        <v>0</v>
      </c>
      <c r="I51" s="103"/>
      <c r="J51" s="620" t="s">
        <v>256</v>
      </c>
      <c r="K51" s="621"/>
    </row>
    <row r="52" spans="1:11" ht="15.75" customHeight="1">
      <c r="A52" s="362"/>
      <c r="B52" s="624">
        <v>1</v>
      </c>
      <c r="C52" s="625"/>
      <c r="D52" s="294" t="s">
        <v>172</v>
      </c>
      <c r="E52" s="292"/>
      <c r="F52" s="104" t="s">
        <v>128</v>
      </c>
      <c r="G52" s="105"/>
      <c r="H52" s="319"/>
      <c r="I52" s="106"/>
      <c r="J52" s="607"/>
      <c r="K52" s="608"/>
    </row>
    <row r="53" spans="1:11" ht="15.75" customHeight="1">
      <c r="A53" s="362"/>
      <c r="B53" s="617">
        <v>2</v>
      </c>
      <c r="C53" s="618"/>
      <c r="D53" s="295" t="s">
        <v>171</v>
      </c>
      <c r="E53" s="293"/>
      <c r="F53" s="107" t="s">
        <v>128</v>
      </c>
      <c r="G53" s="108"/>
      <c r="H53" s="320"/>
      <c r="I53" s="109"/>
      <c r="J53" s="585"/>
      <c r="K53" s="586"/>
    </row>
    <row r="54" spans="1:11" ht="15.75" customHeight="1">
      <c r="A54" s="362"/>
      <c r="B54" s="617">
        <v>3</v>
      </c>
      <c r="C54" s="618"/>
      <c r="D54" s="295" t="s">
        <v>170</v>
      </c>
      <c r="E54" s="293"/>
      <c r="F54" s="107" t="s">
        <v>128</v>
      </c>
      <c r="G54" s="108"/>
      <c r="H54" s="320"/>
      <c r="I54" s="109"/>
      <c r="J54" s="585"/>
      <c r="K54" s="586"/>
    </row>
    <row r="55" spans="1:11" ht="15.75" customHeight="1">
      <c r="A55" s="362"/>
      <c r="B55" s="617">
        <v>4</v>
      </c>
      <c r="C55" s="618"/>
      <c r="D55" s="303" t="s">
        <v>169</v>
      </c>
      <c r="E55" s="302"/>
      <c r="F55" s="107" t="s">
        <v>128</v>
      </c>
      <c r="G55" s="115"/>
      <c r="H55" s="321"/>
      <c r="I55" s="116"/>
      <c r="J55" s="585"/>
      <c r="K55" s="586"/>
    </row>
    <row r="56" spans="1:11" ht="15.75" customHeight="1">
      <c r="A56" s="362"/>
      <c r="B56" s="617">
        <v>5</v>
      </c>
      <c r="C56" s="618"/>
      <c r="D56" s="295" t="s">
        <v>168</v>
      </c>
      <c r="E56" s="302"/>
      <c r="F56" s="107" t="s">
        <v>128</v>
      </c>
      <c r="G56" s="115"/>
      <c r="H56" s="321"/>
      <c r="I56" s="116"/>
      <c r="J56" s="585"/>
      <c r="K56" s="586"/>
    </row>
    <row r="57" spans="1:11" ht="15.75" customHeight="1">
      <c r="A57" s="362"/>
      <c r="B57" s="617">
        <v>6</v>
      </c>
      <c r="C57" s="618"/>
      <c r="D57" s="303" t="s">
        <v>167</v>
      </c>
      <c r="E57" s="302"/>
      <c r="F57" s="107" t="s">
        <v>128</v>
      </c>
      <c r="G57" s="115"/>
      <c r="H57" s="321"/>
      <c r="I57" s="116"/>
      <c r="J57" s="585"/>
      <c r="K57" s="586"/>
    </row>
    <row r="58" spans="1:11" ht="15.75" customHeight="1">
      <c r="A58" s="362"/>
      <c r="B58" s="617">
        <v>7</v>
      </c>
      <c r="C58" s="618"/>
      <c r="D58" s="303" t="s">
        <v>166</v>
      </c>
      <c r="E58" s="302"/>
      <c r="F58" s="107" t="s">
        <v>128</v>
      </c>
      <c r="G58" s="115"/>
      <c r="H58" s="321"/>
      <c r="I58" s="116"/>
      <c r="J58" s="585"/>
      <c r="K58" s="586"/>
    </row>
    <row r="59" spans="1:11" ht="15.75" customHeight="1">
      <c r="A59" s="362"/>
      <c r="B59" s="617">
        <v>8</v>
      </c>
      <c r="C59" s="618"/>
      <c r="D59" s="303" t="s">
        <v>165</v>
      </c>
      <c r="E59" s="302"/>
      <c r="F59" s="107" t="s">
        <v>128</v>
      </c>
      <c r="G59" s="115"/>
      <c r="H59" s="321"/>
      <c r="I59" s="116"/>
      <c r="J59" s="585"/>
      <c r="K59" s="586"/>
    </row>
    <row r="60" spans="1:11" ht="15.75" customHeight="1">
      <c r="A60" s="362"/>
      <c r="B60" s="622">
        <v>9</v>
      </c>
      <c r="C60" s="623"/>
      <c r="D60" s="304" t="s">
        <v>242</v>
      </c>
      <c r="E60" s="302"/>
      <c r="F60" s="107" t="s">
        <v>128</v>
      </c>
      <c r="G60" s="115"/>
      <c r="H60" s="321"/>
      <c r="I60" s="116"/>
      <c r="J60" s="585"/>
      <c r="K60" s="586"/>
    </row>
    <row r="61" spans="1:11" ht="15.75" customHeight="1">
      <c r="A61" s="362"/>
      <c r="B61" s="616" t="s">
        <v>163</v>
      </c>
      <c r="C61" s="616"/>
      <c r="D61" s="616"/>
      <c r="E61" s="616"/>
      <c r="F61" s="102"/>
      <c r="G61" s="103"/>
      <c r="H61" s="103">
        <f>SUM(H62:H78)</f>
        <v>0</v>
      </c>
      <c r="I61" s="103"/>
      <c r="J61" s="620" t="s">
        <v>256</v>
      </c>
      <c r="K61" s="621"/>
    </row>
    <row r="62" spans="1:11" ht="15.75" customHeight="1">
      <c r="A62" s="362"/>
      <c r="B62" s="624">
        <v>1</v>
      </c>
      <c r="C62" s="625"/>
      <c r="D62" s="294" t="s">
        <v>162</v>
      </c>
      <c r="E62" s="292"/>
      <c r="F62" s="104" t="s">
        <v>128</v>
      </c>
      <c r="G62" s="105"/>
      <c r="H62" s="319"/>
      <c r="I62" s="106"/>
      <c r="J62" s="607"/>
      <c r="K62" s="608"/>
    </row>
    <row r="63" spans="1:11" ht="15.75" customHeight="1">
      <c r="A63" s="362"/>
      <c r="B63" s="617">
        <v>2</v>
      </c>
      <c r="C63" s="618"/>
      <c r="D63" s="295" t="s">
        <v>141</v>
      </c>
      <c r="E63" s="293"/>
      <c r="F63" s="107" t="s">
        <v>128</v>
      </c>
      <c r="G63" s="108"/>
      <c r="H63" s="320"/>
      <c r="I63" s="109"/>
      <c r="J63" s="585"/>
      <c r="K63" s="586"/>
    </row>
    <row r="64" spans="1:11" ht="15.75" customHeight="1">
      <c r="A64" s="362"/>
      <c r="B64" s="617">
        <v>3</v>
      </c>
      <c r="C64" s="618"/>
      <c r="D64" s="295" t="s">
        <v>161</v>
      </c>
      <c r="E64" s="293"/>
      <c r="F64" s="107" t="s">
        <v>128</v>
      </c>
      <c r="G64" s="108"/>
      <c r="H64" s="320"/>
      <c r="I64" s="109"/>
      <c r="J64" s="585"/>
      <c r="K64" s="586"/>
    </row>
    <row r="65" spans="1:11" ht="15.75" customHeight="1">
      <c r="A65" s="362"/>
      <c r="B65" s="617">
        <v>4</v>
      </c>
      <c r="C65" s="618"/>
      <c r="D65" s="295" t="s">
        <v>160</v>
      </c>
      <c r="E65" s="293"/>
      <c r="F65" s="107" t="s">
        <v>128</v>
      </c>
      <c r="G65" s="108"/>
      <c r="H65" s="320"/>
      <c r="I65" s="109"/>
      <c r="J65" s="585"/>
      <c r="K65" s="586"/>
    </row>
    <row r="66" spans="1:11" ht="15.75" customHeight="1">
      <c r="A66" s="362"/>
      <c r="B66" s="619">
        <v>5</v>
      </c>
      <c r="C66" s="618"/>
      <c r="D66" s="295" t="s">
        <v>159</v>
      </c>
      <c r="E66" s="293"/>
      <c r="F66" s="110"/>
      <c r="G66" s="111"/>
      <c r="H66" s="112"/>
      <c r="I66" s="113"/>
      <c r="J66" s="614"/>
      <c r="K66" s="615"/>
    </row>
    <row r="67" spans="1:11" ht="15.75" customHeight="1">
      <c r="A67" s="362"/>
      <c r="B67" s="317"/>
      <c r="C67" s="290" t="s">
        <v>158</v>
      </c>
      <c r="D67" s="295"/>
      <c r="E67" s="293" t="s">
        <v>243</v>
      </c>
      <c r="F67" s="107" t="s">
        <v>128</v>
      </c>
      <c r="G67" s="108"/>
      <c r="H67" s="320"/>
      <c r="I67" s="109"/>
      <c r="J67" s="585"/>
      <c r="K67" s="586"/>
    </row>
    <row r="68" spans="1:11" ht="15.75" customHeight="1">
      <c r="A68" s="362"/>
      <c r="B68" s="317"/>
      <c r="C68" s="290" t="s">
        <v>156</v>
      </c>
      <c r="D68" s="295"/>
      <c r="E68" s="293" t="s">
        <v>157</v>
      </c>
      <c r="F68" s="107" t="s">
        <v>128</v>
      </c>
      <c r="G68" s="108"/>
      <c r="H68" s="320"/>
      <c r="I68" s="109"/>
      <c r="J68" s="585"/>
      <c r="K68" s="586"/>
    </row>
    <row r="69" spans="1:11" ht="15.75" customHeight="1">
      <c r="A69" s="362"/>
      <c r="B69" s="317"/>
      <c r="C69" s="290" t="s">
        <v>155</v>
      </c>
      <c r="D69" s="295"/>
      <c r="E69" s="293" t="s">
        <v>152</v>
      </c>
      <c r="F69" s="107" t="s">
        <v>128</v>
      </c>
      <c r="G69" s="108"/>
      <c r="H69" s="320"/>
      <c r="I69" s="109"/>
      <c r="J69" s="585"/>
      <c r="K69" s="586"/>
    </row>
    <row r="70" spans="1:11" ht="15.75" customHeight="1">
      <c r="A70" s="362"/>
      <c r="B70" s="318"/>
      <c r="C70" s="290" t="s">
        <v>154</v>
      </c>
      <c r="D70" s="295"/>
      <c r="E70" s="293" t="s">
        <v>153</v>
      </c>
      <c r="F70" s="107" t="s">
        <v>128</v>
      </c>
      <c r="G70" s="108"/>
      <c r="H70" s="320"/>
      <c r="I70" s="109"/>
      <c r="J70" s="585"/>
      <c r="K70" s="586"/>
    </row>
    <row r="71" spans="1:11" ht="15.75" customHeight="1">
      <c r="A71" s="362"/>
      <c r="B71" s="617" t="s">
        <v>151</v>
      </c>
      <c r="C71" s="618"/>
      <c r="D71" s="295" t="s">
        <v>149</v>
      </c>
      <c r="E71" s="293"/>
      <c r="F71" s="107" t="s">
        <v>128</v>
      </c>
      <c r="G71" s="108"/>
      <c r="H71" s="320"/>
      <c r="I71" s="109"/>
      <c r="J71" s="585"/>
      <c r="K71" s="586"/>
    </row>
    <row r="72" spans="1:11" ht="15.75" customHeight="1">
      <c r="A72" s="362"/>
      <c r="B72" s="617" t="s">
        <v>150</v>
      </c>
      <c r="C72" s="618"/>
      <c r="D72" s="295" t="s">
        <v>147</v>
      </c>
      <c r="E72" s="293"/>
      <c r="F72" s="107" t="s">
        <v>128</v>
      </c>
      <c r="G72" s="108"/>
      <c r="H72" s="320"/>
      <c r="I72" s="109"/>
      <c r="J72" s="585"/>
      <c r="K72" s="586"/>
    </row>
    <row r="73" spans="1:11" ht="15.75" customHeight="1">
      <c r="A73" s="362"/>
      <c r="B73" s="617" t="s">
        <v>244</v>
      </c>
      <c r="C73" s="618"/>
      <c r="D73" s="295" t="s">
        <v>354</v>
      </c>
      <c r="E73" s="293"/>
      <c r="F73" s="107" t="s">
        <v>128</v>
      </c>
      <c r="G73" s="108"/>
      <c r="H73" s="320"/>
      <c r="I73" s="109"/>
      <c r="J73" s="585"/>
      <c r="K73" s="586"/>
    </row>
    <row r="74" spans="1:11" ht="15.75" customHeight="1">
      <c r="A74" s="362"/>
      <c r="B74" s="617" t="s">
        <v>245</v>
      </c>
      <c r="C74" s="618"/>
      <c r="D74" s="295" t="s">
        <v>355</v>
      </c>
      <c r="E74" s="293"/>
      <c r="F74" s="107" t="s">
        <v>128</v>
      </c>
      <c r="G74" s="108"/>
      <c r="H74" s="320"/>
      <c r="I74" s="109"/>
      <c r="J74" s="585"/>
      <c r="K74" s="586"/>
    </row>
    <row r="75" spans="1:11" ht="15.75" customHeight="1">
      <c r="A75" s="362"/>
      <c r="B75" s="617" t="s">
        <v>246</v>
      </c>
      <c r="C75" s="618"/>
      <c r="D75" s="295" t="s">
        <v>247</v>
      </c>
      <c r="E75" s="293"/>
      <c r="F75" s="107" t="s">
        <v>128</v>
      </c>
      <c r="G75" s="108"/>
      <c r="H75" s="320"/>
      <c r="I75" s="109"/>
      <c r="J75" s="585"/>
      <c r="K75" s="586"/>
    </row>
    <row r="76" spans="1:11" ht="15.75" customHeight="1">
      <c r="A76" s="362"/>
      <c r="B76" s="619" t="s">
        <v>220</v>
      </c>
      <c r="C76" s="643"/>
      <c r="D76" s="295" t="s">
        <v>143</v>
      </c>
      <c r="E76" s="293"/>
      <c r="F76" s="110"/>
      <c r="G76" s="111"/>
      <c r="H76" s="112"/>
      <c r="I76" s="113"/>
      <c r="J76" s="614"/>
      <c r="K76" s="615"/>
    </row>
    <row r="77" spans="1:11" ht="15.75" customHeight="1">
      <c r="A77" s="362"/>
      <c r="B77" s="317"/>
      <c r="C77" s="290" t="s">
        <v>248</v>
      </c>
      <c r="D77" s="295"/>
      <c r="E77" s="293" t="s">
        <v>357</v>
      </c>
      <c r="F77" s="107" t="s">
        <v>128</v>
      </c>
      <c r="G77" s="108"/>
      <c r="H77" s="320"/>
      <c r="I77" s="109"/>
      <c r="J77" s="614"/>
      <c r="K77" s="615"/>
    </row>
    <row r="78" spans="1:11" ht="15.75" customHeight="1">
      <c r="A78" s="362"/>
      <c r="B78" s="125"/>
      <c r="C78" s="290" t="s">
        <v>249</v>
      </c>
      <c r="D78" s="304"/>
      <c r="E78" s="293" t="s">
        <v>358</v>
      </c>
      <c r="F78" s="107" t="s">
        <v>144</v>
      </c>
      <c r="G78" s="108"/>
      <c r="H78" s="320"/>
      <c r="I78" s="109"/>
      <c r="J78" s="614"/>
      <c r="K78" s="615"/>
    </row>
    <row r="79" spans="1:11" ht="15.75" customHeight="1">
      <c r="A79" s="362"/>
      <c r="B79" s="616" t="s">
        <v>138</v>
      </c>
      <c r="C79" s="616"/>
      <c r="D79" s="616"/>
      <c r="E79" s="616"/>
      <c r="F79" s="102"/>
      <c r="G79" s="103"/>
      <c r="H79" s="103">
        <f>SUM(H80:H81)</f>
        <v>0</v>
      </c>
      <c r="I79" s="103"/>
      <c r="J79" s="188"/>
      <c r="K79" s="189"/>
    </row>
    <row r="80" spans="1:11" ht="15.75" customHeight="1">
      <c r="A80" s="362"/>
      <c r="B80" s="624">
        <v>1</v>
      </c>
      <c r="C80" s="625"/>
      <c r="D80" s="294" t="s">
        <v>137</v>
      </c>
      <c r="E80" s="292"/>
      <c r="F80" s="104" t="s">
        <v>128</v>
      </c>
      <c r="G80" s="105"/>
      <c r="H80" s="319"/>
      <c r="I80" s="106"/>
      <c r="J80" s="607"/>
      <c r="K80" s="608"/>
    </row>
    <row r="81" spans="1:11" ht="15.75" customHeight="1">
      <c r="A81" s="362"/>
      <c r="B81" s="622">
        <v>2</v>
      </c>
      <c r="C81" s="623"/>
      <c r="D81" s="304" t="s">
        <v>250</v>
      </c>
      <c r="E81" s="305"/>
      <c r="F81" s="121" t="s">
        <v>128</v>
      </c>
      <c r="G81" s="117"/>
      <c r="H81" s="322"/>
      <c r="I81" s="118"/>
      <c r="J81" s="609"/>
      <c r="K81" s="610"/>
    </row>
    <row r="82" spans="1:11" ht="15.75" customHeight="1">
      <c r="A82" s="350"/>
      <c r="B82" s="611" t="s">
        <v>136</v>
      </c>
      <c r="C82" s="612"/>
      <c r="D82" s="612"/>
      <c r="E82" s="613"/>
      <c r="F82" s="101"/>
      <c r="G82" s="122"/>
      <c r="H82" s="123">
        <f>SUM(H79,H61,H51,H33,H9)</f>
        <v>0</v>
      </c>
      <c r="I82" s="124"/>
      <c r="J82" s="595"/>
      <c r="K82" s="596"/>
    </row>
    <row r="83" spans="1:11" ht="15.75" customHeight="1">
      <c r="A83" s="351" t="s">
        <v>359</v>
      </c>
      <c r="B83" s="352"/>
      <c r="C83" s="352"/>
      <c r="D83" s="353"/>
      <c r="E83" s="354"/>
      <c r="F83" s="355"/>
      <c r="G83" s="356"/>
      <c r="H83" s="357"/>
      <c r="I83" s="358"/>
      <c r="J83" s="359"/>
      <c r="K83" s="360"/>
    </row>
    <row r="84" spans="1:11" ht="15.75" customHeight="1">
      <c r="A84" s="362"/>
      <c r="B84" s="624">
        <v>1</v>
      </c>
      <c r="C84" s="625"/>
      <c r="D84" s="306" t="s">
        <v>135</v>
      </c>
      <c r="E84" s="310"/>
      <c r="F84" s="104" t="s">
        <v>128</v>
      </c>
      <c r="G84" s="105"/>
      <c r="H84" s="319"/>
      <c r="I84" s="106"/>
      <c r="J84" s="607"/>
      <c r="K84" s="608"/>
    </row>
    <row r="85" spans="1:11" ht="15.75" customHeight="1">
      <c r="A85" s="362"/>
      <c r="B85" s="617">
        <v>2</v>
      </c>
      <c r="C85" s="618"/>
      <c r="D85" s="307" t="s">
        <v>132</v>
      </c>
      <c r="E85" s="311"/>
      <c r="F85" s="107" t="s">
        <v>128</v>
      </c>
      <c r="G85" s="108"/>
      <c r="H85" s="320"/>
      <c r="I85" s="109"/>
      <c r="J85" s="614"/>
      <c r="K85" s="615"/>
    </row>
    <row r="86" spans="1:11" ht="15.75" customHeight="1">
      <c r="A86" s="362"/>
      <c r="B86" s="617">
        <v>3</v>
      </c>
      <c r="C86" s="618"/>
      <c r="D86" s="307" t="s">
        <v>134</v>
      </c>
      <c r="E86" s="311"/>
      <c r="F86" s="107" t="s">
        <v>128</v>
      </c>
      <c r="G86" s="108"/>
      <c r="H86" s="320"/>
      <c r="I86" s="109"/>
      <c r="J86" s="585"/>
      <c r="K86" s="586"/>
    </row>
    <row r="87" spans="1:11" ht="15.75" customHeight="1">
      <c r="A87" s="362"/>
      <c r="B87" s="617">
        <v>4</v>
      </c>
      <c r="C87" s="618"/>
      <c r="D87" s="307" t="s">
        <v>131</v>
      </c>
      <c r="E87" s="311"/>
      <c r="F87" s="107" t="s">
        <v>128</v>
      </c>
      <c r="G87" s="108"/>
      <c r="H87" s="320"/>
      <c r="I87" s="109"/>
      <c r="J87" s="585"/>
      <c r="K87" s="586"/>
    </row>
    <row r="88" spans="1:11" ht="15.75" customHeight="1">
      <c r="A88" s="362"/>
      <c r="B88" s="617">
        <v>5</v>
      </c>
      <c r="C88" s="618"/>
      <c r="D88" s="307" t="s">
        <v>133</v>
      </c>
      <c r="E88" s="311"/>
      <c r="F88" s="107" t="s">
        <v>128</v>
      </c>
      <c r="G88" s="108"/>
      <c r="H88" s="320"/>
      <c r="I88" s="109"/>
      <c r="J88" s="585"/>
      <c r="K88" s="586"/>
    </row>
    <row r="89" spans="1:11" ht="15.75" customHeight="1">
      <c r="A89" s="362"/>
      <c r="B89" s="617">
        <v>6</v>
      </c>
      <c r="C89" s="618"/>
      <c r="D89" s="308" t="s">
        <v>130</v>
      </c>
      <c r="E89" s="311"/>
      <c r="F89" s="107" t="s">
        <v>128</v>
      </c>
      <c r="G89" s="108"/>
      <c r="H89" s="320"/>
      <c r="I89" s="109"/>
      <c r="J89" s="585"/>
      <c r="K89" s="586"/>
    </row>
    <row r="90" spans="1:11" ht="15.75" customHeight="1">
      <c r="A90" s="362"/>
      <c r="B90" s="622" t="s">
        <v>251</v>
      </c>
      <c r="C90" s="623"/>
      <c r="D90" s="98" t="s">
        <v>129</v>
      </c>
      <c r="E90" s="183"/>
      <c r="F90" s="126" t="s">
        <v>128</v>
      </c>
      <c r="G90" s="127"/>
      <c r="H90" s="323"/>
      <c r="I90" s="128"/>
      <c r="J90" s="605"/>
      <c r="K90" s="606"/>
    </row>
    <row r="91" spans="1:11" ht="15.75" customHeight="1">
      <c r="A91" s="350"/>
      <c r="B91" s="592" t="s">
        <v>361</v>
      </c>
      <c r="C91" s="593"/>
      <c r="D91" s="593"/>
      <c r="E91" s="594"/>
      <c r="F91" s="101"/>
      <c r="G91" s="122"/>
      <c r="H91" s="123">
        <f>SUM(H84:H90)</f>
        <v>0</v>
      </c>
      <c r="I91" s="124"/>
      <c r="J91" s="595"/>
      <c r="K91" s="596"/>
    </row>
    <row r="92" spans="1:11" ht="15.75" customHeight="1">
      <c r="A92" s="129" t="s">
        <v>360</v>
      </c>
      <c r="B92" s="130"/>
      <c r="C92" s="130"/>
      <c r="D92" s="131"/>
      <c r="E92" s="312"/>
      <c r="F92" s="126"/>
      <c r="G92" s="127"/>
      <c r="H92" s="132">
        <f>+SUM(H82,H91)</f>
        <v>0</v>
      </c>
      <c r="I92" s="128"/>
      <c r="J92" s="590" t="s">
        <v>365</v>
      </c>
      <c r="K92" s="591"/>
    </row>
    <row r="93" spans="1:11" ht="15.75" customHeight="1">
      <c r="A93" s="351" t="s">
        <v>362</v>
      </c>
      <c r="B93" s="352"/>
      <c r="C93" s="352"/>
      <c r="D93" s="353"/>
      <c r="E93" s="354"/>
      <c r="F93" s="355"/>
      <c r="G93" s="356"/>
      <c r="H93" s="357"/>
      <c r="I93" s="358"/>
      <c r="J93" s="359"/>
      <c r="K93" s="360"/>
    </row>
    <row r="94" spans="1:11" ht="15.75" customHeight="1">
      <c r="A94" s="349"/>
      <c r="B94" s="624">
        <v>1</v>
      </c>
      <c r="C94" s="625"/>
      <c r="D94" s="306" t="s">
        <v>252</v>
      </c>
      <c r="E94" s="310"/>
      <c r="F94" s="104" t="s">
        <v>128</v>
      </c>
      <c r="G94" s="105"/>
      <c r="H94" s="319"/>
      <c r="I94" s="106"/>
      <c r="J94" s="648"/>
      <c r="K94" s="649"/>
    </row>
    <row r="95" spans="1:11" ht="15.75" customHeight="1">
      <c r="A95" s="349"/>
      <c r="B95" s="617">
        <v>2</v>
      </c>
      <c r="C95" s="618"/>
      <c r="D95" s="307" t="s">
        <v>253</v>
      </c>
      <c r="E95" s="311"/>
      <c r="F95" s="107" t="s">
        <v>128</v>
      </c>
      <c r="G95" s="372"/>
      <c r="H95" s="373"/>
      <c r="I95" s="374"/>
      <c r="J95" s="650"/>
      <c r="K95" s="651"/>
    </row>
    <row r="96" spans="1:11" ht="15.75" customHeight="1">
      <c r="A96" s="349"/>
      <c r="B96" s="622">
        <v>3</v>
      </c>
      <c r="C96" s="623"/>
      <c r="D96" s="309" t="s">
        <v>254</v>
      </c>
      <c r="E96" s="311"/>
      <c r="F96" s="107" t="s">
        <v>128</v>
      </c>
      <c r="G96" s="134"/>
      <c r="H96" s="324"/>
      <c r="I96" s="135"/>
      <c r="J96" s="652"/>
      <c r="K96" s="653"/>
    </row>
    <row r="97" spans="1:11" ht="15.75" customHeight="1">
      <c r="A97" s="350"/>
      <c r="B97" s="592" t="s">
        <v>364</v>
      </c>
      <c r="C97" s="593"/>
      <c r="D97" s="593"/>
      <c r="E97" s="594"/>
      <c r="F97" s="101"/>
      <c r="G97" s="122"/>
      <c r="H97" s="123">
        <f>SUM(H94:H96)</f>
        <v>0</v>
      </c>
      <c r="I97" s="124"/>
      <c r="J97" s="595"/>
      <c r="K97" s="596"/>
    </row>
    <row r="98" spans="1:11" ht="15.75" customHeight="1">
      <c r="A98" s="597" t="s">
        <v>371</v>
      </c>
      <c r="B98" s="598"/>
      <c r="C98" s="598"/>
      <c r="D98" s="598"/>
      <c r="E98" s="599"/>
      <c r="F98" s="190"/>
      <c r="G98" s="127"/>
      <c r="H98" s="136">
        <f>+H97+H92</f>
        <v>0</v>
      </c>
      <c r="I98" s="128"/>
      <c r="J98" s="600" t="s">
        <v>366</v>
      </c>
      <c r="K98" s="601"/>
    </row>
    <row r="99" spans="1:11" ht="15.75" customHeight="1" thickBot="1">
      <c r="A99" s="602" t="s">
        <v>373</v>
      </c>
      <c r="B99" s="603"/>
      <c r="C99" s="603"/>
      <c r="D99" s="603"/>
      <c r="E99" s="604"/>
      <c r="F99" s="137"/>
      <c r="G99" s="138"/>
      <c r="H99" s="139">
        <f>H98*0.1</f>
        <v>0</v>
      </c>
      <c r="I99" s="140"/>
      <c r="J99" s="644" t="s">
        <v>372</v>
      </c>
      <c r="K99" s="645"/>
    </row>
    <row r="100" spans="1:11" ht="15.75" customHeight="1">
      <c r="A100" s="587" t="s">
        <v>369</v>
      </c>
      <c r="B100" s="588"/>
      <c r="C100" s="588"/>
      <c r="D100" s="588"/>
      <c r="E100" s="589"/>
      <c r="F100" s="190"/>
      <c r="G100" s="127"/>
      <c r="H100" s="136">
        <f>SUM(H98:H99)</f>
        <v>0</v>
      </c>
      <c r="I100" s="128"/>
      <c r="J100" s="646" t="s">
        <v>255</v>
      </c>
      <c r="K100" s="647"/>
    </row>
  </sheetData>
  <mergeCells count="166">
    <mergeCell ref="A99:E99"/>
    <mergeCell ref="A100:E100"/>
    <mergeCell ref="J94:K94"/>
    <mergeCell ref="J95:K95"/>
    <mergeCell ref="J96:K96"/>
    <mergeCell ref="J99:K99"/>
    <mergeCell ref="J100:K100"/>
    <mergeCell ref="B95:C95"/>
    <mergeCell ref="B96:C96"/>
    <mergeCell ref="B97:E97"/>
    <mergeCell ref="J97:K97"/>
    <mergeCell ref="A98:E98"/>
    <mergeCell ref="J98:K98"/>
    <mergeCell ref="B90:C90"/>
    <mergeCell ref="J90:K90"/>
    <mergeCell ref="B91:E91"/>
    <mergeCell ref="J91:K91"/>
    <mergeCell ref="J92:K92"/>
    <mergeCell ref="B94:C94"/>
    <mergeCell ref="B87:C87"/>
    <mergeCell ref="J87:K87"/>
    <mergeCell ref="B88:C88"/>
    <mergeCell ref="J88:K88"/>
    <mergeCell ref="B89:C89"/>
    <mergeCell ref="J89:K89"/>
    <mergeCell ref="B84:C84"/>
    <mergeCell ref="J84:K84"/>
    <mergeCell ref="B85:C85"/>
    <mergeCell ref="J85:K85"/>
    <mergeCell ref="B86:C86"/>
    <mergeCell ref="J86:K86"/>
    <mergeCell ref="B79:E79"/>
    <mergeCell ref="B80:C80"/>
    <mergeCell ref="J80:K80"/>
    <mergeCell ref="B81:C81"/>
    <mergeCell ref="J81:K81"/>
    <mergeCell ref="B82:E82"/>
    <mergeCell ref="J82:K82"/>
    <mergeCell ref="B75:C75"/>
    <mergeCell ref="J75:K75"/>
    <mergeCell ref="B76:C76"/>
    <mergeCell ref="J76:K76"/>
    <mergeCell ref="J77:K77"/>
    <mergeCell ref="J78:K78"/>
    <mergeCell ref="B72:C72"/>
    <mergeCell ref="J72:K72"/>
    <mergeCell ref="B73:C73"/>
    <mergeCell ref="J73:K73"/>
    <mergeCell ref="B74:C74"/>
    <mergeCell ref="J74:K74"/>
    <mergeCell ref="J67:K67"/>
    <mergeCell ref="J68:K68"/>
    <mergeCell ref="J69:K69"/>
    <mergeCell ref="J70:K70"/>
    <mergeCell ref="B71:C71"/>
    <mergeCell ref="J71:K71"/>
    <mergeCell ref="B64:C64"/>
    <mergeCell ref="J64:K64"/>
    <mergeCell ref="B65:C65"/>
    <mergeCell ref="J65:K65"/>
    <mergeCell ref="B66:C66"/>
    <mergeCell ref="J66:K66"/>
    <mergeCell ref="B61:E61"/>
    <mergeCell ref="J61:K61"/>
    <mergeCell ref="B62:C62"/>
    <mergeCell ref="J62:K62"/>
    <mergeCell ref="B63:C63"/>
    <mergeCell ref="J63:K63"/>
    <mergeCell ref="B58:C58"/>
    <mergeCell ref="J58:K58"/>
    <mergeCell ref="B59:C59"/>
    <mergeCell ref="J59:K59"/>
    <mergeCell ref="B60:C60"/>
    <mergeCell ref="J60:K60"/>
    <mergeCell ref="B55:C55"/>
    <mergeCell ref="J55:K55"/>
    <mergeCell ref="B56:C56"/>
    <mergeCell ref="J56:K56"/>
    <mergeCell ref="B57:C57"/>
    <mergeCell ref="J57:K57"/>
    <mergeCell ref="B52:C52"/>
    <mergeCell ref="J52:K52"/>
    <mergeCell ref="B53:C53"/>
    <mergeCell ref="J53:K53"/>
    <mergeCell ref="B54:C54"/>
    <mergeCell ref="J54:K54"/>
    <mergeCell ref="B49:C49"/>
    <mergeCell ref="J49:K49"/>
    <mergeCell ref="B50:C50"/>
    <mergeCell ref="J50:K50"/>
    <mergeCell ref="B51:E51"/>
    <mergeCell ref="J51:K51"/>
    <mergeCell ref="B46:C46"/>
    <mergeCell ref="J46:K46"/>
    <mergeCell ref="B47:C47"/>
    <mergeCell ref="J47:K47"/>
    <mergeCell ref="B48:C48"/>
    <mergeCell ref="J48:K48"/>
    <mergeCell ref="B43:C43"/>
    <mergeCell ref="J43:K43"/>
    <mergeCell ref="B44:C44"/>
    <mergeCell ref="J44:K44"/>
    <mergeCell ref="B45:C45"/>
    <mergeCell ref="J45:K45"/>
    <mergeCell ref="B40:C40"/>
    <mergeCell ref="J40:K40"/>
    <mergeCell ref="B41:C41"/>
    <mergeCell ref="J41:K41"/>
    <mergeCell ref="B42:C42"/>
    <mergeCell ref="J42:K42"/>
    <mergeCell ref="B37:C37"/>
    <mergeCell ref="J37:K37"/>
    <mergeCell ref="B38:C38"/>
    <mergeCell ref="J38:K38"/>
    <mergeCell ref="B39:C39"/>
    <mergeCell ref="J39:K39"/>
    <mergeCell ref="B34:C34"/>
    <mergeCell ref="J34:K34"/>
    <mergeCell ref="B35:C35"/>
    <mergeCell ref="J35:K35"/>
    <mergeCell ref="B36:C36"/>
    <mergeCell ref="J36:K36"/>
    <mergeCell ref="J28:K28"/>
    <mergeCell ref="J29:K29"/>
    <mergeCell ref="J30:K30"/>
    <mergeCell ref="J31:K31"/>
    <mergeCell ref="J32:K32"/>
    <mergeCell ref="B33:E33"/>
    <mergeCell ref="J33:K33"/>
    <mergeCell ref="J23:K23"/>
    <mergeCell ref="J24:K24"/>
    <mergeCell ref="J25:K25"/>
    <mergeCell ref="J26:K26"/>
    <mergeCell ref="B27:C27"/>
    <mergeCell ref="J27:K27"/>
    <mergeCell ref="B20:C20"/>
    <mergeCell ref="J20:K20"/>
    <mergeCell ref="B21:C21"/>
    <mergeCell ref="J21:K21"/>
    <mergeCell ref="B22:C22"/>
    <mergeCell ref="J22:K22"/>
    <mergeCell ref="B17:C17"/>
    <mergeCell ref="J17:K17"/>
    <mergeCell ref="B18:C18"/>
    <mergeCell ref="J18:K18"/>
    <mergeCell ref="B19:C19"/>
    <mergeCell ref="J19:K19"/>
    <mergeCell ref="J14:K14"/>
    <mergeCell ref="J15:K15"/>
    <mergeCell ref="B16:C16"/>
    <mergeCell ref="J16:K16"/>
    <mergeCell ref="B10:C10"/>
    <mergeCell ref="J10:K10"/>
    <mergeCell ref="B11:C11"/>
    <mergeCell ref="J11:K11"/>
    <mergeCell ref="B12:C12"/>
    <mergeCell ref="J12:K12"/>
    <mergeCell ref="A4:K4"/>
    <mergeCell ref="A5:K5"/>
    <mergeCell ref="A7:E7"/>
    <mergeCell ref="G7:I7"/>
    <mergeCell ref="J7:K7"/>
    <mergeCell ref="B9:E9"/>
    <mergeCell ref="J9:K9"/>
    <mergeCell ref="B13:C13"/>
    <mergeCell ref="J13:K13"/>
  </mergeCells>
  <phoneticPr fontId="2"/>
  <printOptions horizontalCentered="1"/>
  <pageMargins left="0.70866141732283472" right="0.70866141732283472" top="0.74803149606299213" bottom="0.74803149606299213" header="0.31496062992125984" footer="0.31496062992125984"/>
  <pageSetup paperSize="8" scale="7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B84EC-CDE6-4566-9191-DE89D1D124EC}">
  <dimension ref="A1:J18"/>
  <sheetViews>
    <sheetView view="pageBreakPreview" zoomScale="90" zoomScaleNormal="100" zoomScaleSheetLayoutView="90" workbookViewId="0">
      <selection activeCell="G3" sqref="G3:J3"/>
    </sheetView>
  </sheetViews>
  <sheetFormatPr defaultColWidth="9" defaultRowHeight="13.5"/>
  <cols>
    <col min="1" max="1" width="4.125" style="2" customWidth="1"/>
    <col min="2" max="3" width="13" style="2" customWidth="1"/>
    <col min="4" max="16384" width="9" style="2"/>
  </cols>
  <sheetData>
    <row r="1" spans="1:10" ht="20.100000000000001" customHeight="1">
      <c r="A1" s="24"/>
      <c r="I1" s="421" t="s">
        <v>203</v>
      </c>
      <c r="J1" s="429"/>
    </row>
    <row r="2" spans="1:10" ht="20.100000000000001" customHeight="1">
      <c r="A2" s="25"/>
    </row>
    <row r="3" spans="1:10" ht="28.5" customHeight="1">
      <c r="A3" s="21"/>
      <c r="B3" s="21"/>
      <c r="C3" s="21"/>
      <c r="D3" s="21"/>
      <c r="E3" s="21"/>
      <c r="F3" s="23" t="s">
        <v>0</v>
      </c>
      <c r="G3" s="423"/>
      <c r="H3" s="423"/>
      <c r="I3" s="423"/>
      <c r="J3" s="423"/>
    </row>
    <row r="4" spans="1:10" ht="20.100000000000001" customHeight="1">
      <c r="A4" s="22"/>
      <c r="B4" s="21"/>
      <c r="C4" s="21"/>
      <c r="D4" s="21"/>
      <c r="E4" s="21"/>
      <c r="F4" s="21"/>
      <c r="G4" s="21"/>
      <c r="H4" s="21"/>
      <c r="I4" s="21"/>
      <c r="J4" s="21"/>
    </row>
    <row r="5" spans="1:10" ht="20.100000000000001" customHeight="1">
      <c r="A5" s="424" t="s">
        <v>260</v>
      </c>
      <c r="B5" s="424"/>
      <c r="C5" s="424"/>
      <c r="D5" s="424"/>
      <c r="E5" s="424"/>
      <c r="F5" s="424"/>
      <c r="G5" s="424"/>
      <c r="H5" s="424"/>
      <c r="I5" s="424"/>
      <c r="J5" s="424"/>
    </row>
    <row r="6" spans="1:10" ht="20.100000000000001" customHeight="1">
      <c r="A6" s="424" t="s">
        <v>262</v>
      </c>
      <c r="B6" s="424"/>
      <c r="C6" s="424"/>
      <c r="D6" s="424"/>
      <c r="E6" s="424"/>
      <c r="F6" s="424"/>
      <c r="G6" s="424"/>
      <c r="H6" s="424"/>
      <c r="I6" s="424"/>
      <c r="J6" s="424"/>
    </row>
    <row r="7" spans="1:10" ht="20.100000000000001" customHeight="1">
      <c r="A7" s="424"/>
      <c r="B7" s="424"/>
      <c r="C7" s="424"/>
      <c r="D7" s="424"/>
      <c r="E7" s="424"/>
      <c r="F7" s="424"/>
      <c r="G7" s="424"/>
      <c r="H7" s="424"/>
      <c r="I7" s="424"/>
      <c r="J7" s="424"/>
    </row>
    <row r="8" spans="1:10" ht="20.100000000000001" customHeight="1"/>
    <row r="9" spans="1:10" ht="20.100000000000001" customHeight="1">
      <c r="A9" s="425" t="s">
        <v>1</v>
      </c>
      <c r="B9" s="425"/>
      <c r="C9" s="425"/>
      <c r="D9" s="425" t="s">
        <v>2</v>
      </c>
      <c r="E9" s="425"/>
      <c r="F9" s="425"/>
      <c r="G9" s="425"/>
      <c r="H9" s="425"/>
      <c r="I9" s="425"/>
      <c r="J9" s="425"/>
    </row>
    <row r="10" spans="1:10" ht="129.94999999999999" customHeight="1">
      <c r="A10" s="426"/>
      <c r="B10" s="427"/>
      <c r="C10" s="428"/>
      <c r="D10" s="426"/>
      <c r="E10" s="427"/>
      <c r="F10" s="427"/>
      <c r="G10" s="427"/>
      <c r="H10" s="427"/>
      <c r="I10" s="427"/>
      <c r="J10" s="428"/>
    </row>
    <row r="11" spans="1:10" ht="129.94999999999999" customHeight="1">
      <c r="A11" s="412"/>
      <c r="B11" s="412"/>
      <c r="C11" s="412"/>
      <c r="D11" s="412"/>
      <c r="E11" s="412"/>
      <c r="F11" s="412"/>
      <c r="G11" s="412"/>
      <c r="H11" s="412"/>
      <c r="I11" s="412"/>
      <c r="J11" s="412"/>
    </row>
    <row r="12" spans="1:10" ht="129.94999999999999" customHeight="1">
      <c r="A12" s="412"/>
      <c r="B12" s="412"/>
      <c r="C12" s="412"/>
      <c r="D12" s="412"/>
      <c r="E12" s="412"/>
      <c r="F12" s="412"/>
      <c r="G12" s="412"/>
      <c r="H12" s="412"/>
      <c r="I12" s="412"/>
      <c r="J12" s="412"/>
    </row>
    <row r="13" spans="1:10" ht="129.94999999999999" customHeight="1">
      <c r="A13" s="412"/>
      <c r="B13" s="412"/>
      <c r="C13" s="412"/>
      <c r="D13" s="412"/>
      <c r="E13" s="412"/>
      <c r="F13" s="412"/>
      <c r="G13" s="412"/>
      <c r="H13" s="412"/>
      <c r="I13" s="412"/>
      <c r="J13" s="412"/>
    </row>
    <row r="14" spans="1:10" ht="30" customHeight="1">
      <c r="A14" s="413" t="s">
        <v>3</v>
      </c>
      <c r="B14" s="416" t="s">
        <v>4</v>
      </c>
      <c r="C14" s="417"/>
      <c r="D14" s="418"/>
      <c r="E14" s="419"/>
      <c r="F14" s="419"/>
      <c r="G14" s="419"/>
      <c r="H14" s="419"/>
      <c r="I14" s="419"/>
      <c r="J14" s="420"/>
    </row>
    <row r="15" spans="1:10" ht="30" customHeight="1">
      <c r="A15" s="414"/>
      <c r="B15" s="416" t="s">
        <v>5</v>
      </c>
      <c r="C15" s="417"/>
      <c r="D15" s="418"/>
      <c r="E15" s="419"/>
      <c r="F15" s="419"/>
      <c r="G15" s="419"/>
      <c r="H15" s="419"/>
      <c r="I15" s="419"/>
      <c r="J15" s="420"/>
    </row>
    <row r="16" spans="1:10" ht="30" customHeight="1">
      <c r="A16" s="415"/>
      <c r="B16" s="416" t="s">
        <v>6</v>
      </c>
      <c r="C16" s="417"/>
      <c r="D16" s="418"/>
      <c r="E16" s="419"/>
      <c r="F16" s="419"/>
      <c r="G16" s="419"/>
      <c r="H16" s="419"/>
      <c r="I16" s="419"/>
      <c r="J16" s="420"/>
    </row>
    <row r="17" spans="1:1" ht="20.100000000000001" customHeight="1"/>
    <row r="18" spans="1:1" ht="20.100000000000001" customHeight="1">
      <c r="A18" s="4" t="s">
        <v>7</v>
      </c>
    </row>
  </sheetData>
  <mergeCells count="22">
    <mergeCell ref="A9:C9"/>
    <mergeCell ref="D9:J9"/>
    <mergeCell ref="I1:J1"/>
    <mergeCell ref="G3:J3"/>
    <mergeCell ref="A5:J5"/>
    <mergeCell ref="A6:J6"/>
    <mergeCell ref="A7:J7"/>
    <mergeCell ref="A10:C10"/>
    <mergeCell ref="D10:J10"/>
    <mergeCell ref="A11:C11"/>
    <mergeCell ref="D11:J11"/>
    <mergeCell ref="A12:C12"/>
    <mergeCell ref="D12:J12"/>
    <mergeCell ref="A13:C13"/>
    <mergeCell ref="D13:J13"/>
    <mergeCell ref="A14:A16"/>
    <mergeCell ref="B14:C14"/>
    <mergeCell ref="D14:J14"/>
    <mergeCell ref="B15:C15"/>
    <mergeCell ref="D15:J15"/>
    <mergeCell ref="B16:C16"/>
    <mergeCell ref="D16:J16"/>
  </mergeCells>
  <phoneticPr fontId="2"/>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31"/>
  <sheetViews>
    <sheetView view="pageBreakPreview" zoomScale="90" zoomScaleNormal="100" zoomScaleSheetLayoutView="90" workbookViewId="0">
      <selection activeCell="G10" sqref="G10:K10"/>
    </sheetView>
  </sheetViews>
  <sheetFormatPr defaultColWidth="9" defaultRowHeight="13.5"/>
  <cols>
    <col min="1" max="3" width="9" style="2" customWidth="1"/>
    <col min="4" max="5" width="6.125" style="2" customWidth="1"/>
    <col min="6" max="11" width="7.875" style="2" customWidth="1"/>
    <col min="12" max="16384" width="9" style="2"/>
  </cols>
  <sheetData>
    <row r="1" spans="1:11" ht="20.45" customHeight="1">
      <c r="A1" s="24"/>
      <c r="J1" s="421" t="s">
        <v>67</v>
      </c>
      <c r="K1" s="429"/>
    </row>
    <row r="2" spans="1:11" s="181" customFormat="1" ht="20.45" customHeight="1">
      <c r="A2" s="24"/>
      <c r="J2" s="172"/>
      <c r="K2" s="175"/>
    </row>
    <row r="3" spans="1:11" ht="20.45" customHeight="1">
      <c r="A3" s="25"/>
    </row>
    <row r="4" spans="1:11" ht="20.45" customHeight="1">
      <c r="I4" s="430" t="s">
        <v>266</v>
      </c>
      <c r="J4" s="430"/>
      <c r="K4" s="430"/>
    </row>
    <row r="5" spans="1:11" s="181" customFormat="1" ht="20.45" customHeight="1">
      <c r="I5" s="177"/>
      <c r="J5" s="177"/>
      <c r="K5" s="177"/>
    </row>
    <row r="6" spans="1:11" ht="20.45" customHeight="1">
      <c r="A6" s="25"/>
    </row>
    <row r="7" spans="1:11" ht="20.45" customHeight="1">
      <c r="A7" s="432" t="s">
        <v>208</v>
      </c>
      <c r="B7" s="432"/>
      <c r="C7" s="432"/>
      <c r="D7" s="432"/>
      <c r="E7" s="432"/>
      <c r="F7" s="31"/>
      <c r="G7" s="31"/>
      <c r="H7" s="31"/>
      <c r="I7" s="31"/>
      <c r="J7" s="31"/>
      <c r="K7" s="31"/>
    </row>
    <row r="8" spans="1:11" s="181" customFormat="1" ht="20.45" customHeight="1">
      <c r="A8" s="178"/>
      <c r="B8" s="178"/>
      <c r="C8" s="178"/>
      <c r="D8" s="178"/>
      <c r="E8" s="178"/>
      <c r="F8" s="178"/>
      <c r="G8" s="178"/>
      <c r="H8" s="178"/>
      <c r="I8" s="178"/>
      <c r="J8" s="178"/>
      <c r="K8" s="178"/>
    </row>
    <row r="9" spans="1:11" ht="20.45" customHeight="1">
      <c r="A9" s="25"/>
    </row>
    <row r="10" spans="1:11" ht="20.45" customHeight="1">
      <c r="B10" s="31"/>
      <c r="C10" s="31"/>
      <c r="D10" s="435" t="s">
        <v>8</v>
      </c>
      <c r="E10" s="435"/>
      <c r="F10" s="435"/>
      <c r="G10" s="431"/>
      <c r="H10" s="431"/>
      <c r="I10" s="431"/>
      <c r="J10" s="431"/>
      <c r="K10" s="431"/>
    </row>
    <row r="11" spans="1:11" ht="20.45" customHeight="1">
      <c r="B11" s="31"/>
      <c r="C11" s="31"/>
      <c r="D11" s="435" t="s">
        <v>9</v>
      </c>
      <c r="E11" s="435"/>
      <c r="F11" s="435"/>
      <c r="G11" s="431"/>
      <c r="H11" s="431"/>
      <c r="I11" s="431"/>
      <c r="J11" s="431"/>
      <c r="K11" s="431"/>
    </row>
    <row r="12" spans="1:11" ht="20.45" customHeight="1">
      <c r="B12" s="24"/>
      <c r="D12" s="435" t="s">
        <v>80</v>
      </c>
      <c r="E12" s="435"/>
      <c r="F12" s="435"/>
      <c r="G12" s="431"/>
      <c r="H12" s="431"/>
      <c r="I12" s="431"/>
      <c r="J12" s="431"/>
      <c r="K12" s="30" t="s">
        <v>11</v>
      </c>
    </row>
    <row r="13" spans="1:11" s="181" customFormat="1" ht="20.45" customHeight="1">
      <c r="B13" s="24"/>
      <c r="D13" s="176"/>
      <c r="E13" s="176"/>
      <c r="F13" s="176"/>
      <c r="G13" s="197"/>
      <c r="H13" s="197"/>
      <c r="I13" s="197"/>
      <c r="J13" s="197"/>
      <c r="K13" s="177"/>
    </row>
    <row r="14" spans="1:11" ht="20.45" customHeight="1">
      <c r="A14" s="25"/>
    </row>
    <row r="15" spans="1:11" ht="20.45" customHeight="1">
      <c r="A15" s="424" t="s">
        <v>260</v>
      </c>
      <c r="B15" s="424"/>
      <c r="C15" s="424"/>
      <c r="D15" s="424"/>
      <c r="E15" s="424"/>
      <c r="F15" s="424"/>
      <c r="G15" s="424"/>
      <c r="H15" s="424"/>
      <c r="I15" s="424"/>
      <c r="J15" s="424"/>
      <c r="K15" s="424"/>
    </row>
    <row r="16" spans="1:11" ht="20.45" customHeight="1">
      <c r="A16" s="424" t="s">
        <v>263</v>
      </c>
      <c r="B16" s="424"/>
      <c r="C16" s="424"/>
      <c r="D16" s="424"/>
      <c r="E16" s="424"/>
      <c r="F16" s="424"/>
      <c r="G16" s="424"/>
      <c r="H16" s="424"/>
      <c r="I16" s="424"/>
      <c r="J16" s="424"/>
      <c r="K16" s="424"/>
    </row>
    <row r="17" spans="1:11" s="181" customFormat="1" ht="20.45" customHeight="1">
      <c r="A17" s="173"/>
      <c r="B17" s="173"/>
      <c r="C17" s="173"/>
      <c r="D17" s="173"/>
      <c r="E17" s="173"/>
      <c r="F17" s="173"/>
      <c r="G17" s="173"/>
      <c r="H17" s="173"/>
      <c r="I17" s="173"/>
      <c r="J17" s="173"/>
      <c r="K17" s="173"/>
    </row>
    <row r="18" spans="1:11" ht="20.45" customHeight="1">
      <c r="A18" s="25"/>
    </row>
    <row r="19" spans="1:11" ht="41.45" customHeight="1">
      <c r="A19" s="434" t="s">
        <v>205</v>
      </c>
      <c r="B19" s="434"/>
      <c r="C19" s="434"/>
      <c r="D19" s="434"/>
      <c r="E19" s="434"/>
      <c r="F19" s="434"/>
      <c r="G19" s="434"/>
      <c r="H19" s="434"/>
      <c r="I19" s="434"/>
      <c r="J19" s="434"/>
      <c r="K19" s="434"/>
    </row>
    <row r="20" spans="1:11" ht="20.45" customHeight="1">
      <c r="A20" s="25"/>
    </row>
    <row r="21" spans="1:11" ht="20.45" customHeight="1">
      <c r="A21" s="25"/>
    </row>
    <row r="22" spans="1:11" ht="20.45" customHeight="1">
      <c r="A22" s="433" t="s">
        <v>0</v>
      </c>
      <c r="B22" s="433"/>
      <c r="C22" s="433"/>
      <c r="D22" s="439" t="s">
        <v>12</v>
      </c>
      <c r="E22" s="440"/>
      <c r="F22" s="441"/>
      <c r="G22" s="441"/>
      <c r="H22" s="441"/>
      <c r="I22" s="441"/>
      <c r="J22" s="441"/>
      <c r="K22" s="442"/>
    </row>
    <row r="23" spans="1:11" ht="24.95" customHeight="1">
      <c r="A23" s="433"/>
      <c r="B23" s="433"/>
      <c r="C23" s="433"/>
      <c r="D23" s="443"/>
      <c r="E23" s="444"/>
      <c r="F23" s="444"/>
      <c r="G23" s="444"/>
      <c r="H23" s="444"/>
      <c r="I23" s="444"/>
      <c r="J23" s="444"/>
      <c r="K23" s="445"/>
    </row>
    <row r="24" spans="1:11" ht="20.45" customHeight="1">
      <c r="A24" s="433" t="s">
        <v>13</v>
      </c>
      <c r="B24" s="433"/>
      <c r="C24" s="433"/>
      <c r="D24" s="446" t="s">
        <v>14</v>
      </c>
      <c r="E24" s="447"/>
      <c r="F24" s="437"/>
      <c r="G24" s="437"/>
      <c r="H24" s="437"/>
      <c r="I24" s="437"/>
      <c r="J24" s="437"/>
      <c r="K24" s="438"/>
    </row>
    <row r="25" spans="1:11" ht="20.45" customHeight="1">
      <c r="A25" s="433"/>
      <c r="B25" s="433"/>
      <c r="C25" s="433"/>
      <c r="D25" s="439" t="s">
        <v>12</v>
      </c>
      <c r="E25" s="440"/>
      <c r="F25" s="441"/>
      <c r="G25" s="441"/>
      <c r="H25" s="441"/>
      <c r="I25" s="441"/>
      <c r="J25" s="441"/>
      <c r="K25" s="442"/>
    </row>
    <row r="26" spans="1:11" ht="24.95" customHeight="1">
      <c r="A26" s="433"/>
      <c r="B26" s="433"/>
      <c r="C26" s="433"/>
      <c r="D26" s="452" t="s">
        <v>15</v>
      </c>
      <c r="E26" s="453"/>
      <c r="F26" s="444"/>
      <c r="G26" s="444"/>
      <c r="H26" s="444"/>
      <c r="I26" s="444"/>
      <c r="J26" s="444"/>
      <c r="K26" s="445"/>
    </row>
    <row r="27" spans="1:11" ht="20.45" customHeight="1">
      <c r="A27" s="433" t="s">
        <v>204</v>
      </c>
      <c r="B27" s="433"/>
      <c r="C27" s="433"/>
      <c r="D27" s="32" t="s">
        <v>16</v>
      </c>
      <c r="E27" s="454"/>
      <c r="F27" s="454"/>
      <c r="G27" s="454"/>
      <c r="H27" s="454"/>
      <c r="I27" s="454"/>
      <c r="J27" s="454"/>
      <c r="K27" s="455"/>
    </row>
    <row r="28" spans="1:11" ht="24.95" customHeight="1">
      <c r="A28" s="433"/>
      <c r="B28" s="433"/>
      <c r="C28" s="433"/>
      <c r="D28" s="451"/>
      <c r="E28" s="451"/>
      <c r="F28" s="451"/>
      <c r="G28" s="451"/>
      <c r="H28" s="451"/>
      <c r="I28" s="451"/>
      <c r="J28" s="451"/>
      <c r="K28" s="451"/>
    </row>
    <row r="29" spans="1:11" ht="24.95" customHeight="1">
      <c r="A29" s="433" t="s">
        <v>81</v>
      </c>
      <c r="B29" s="433"/>
      <c r="C29" s="433"/>
      <c r="D29" s="448"/>
      <c r="E29" s="449"/>
      <c r="F29" s="449"/>
      <c r="G29" s="449"/>
      <c r="H29" s="449"/>
      <c r="I29" s="449"/>
      <c r="J29" s="449"/>
      <c r="K29" s="450"/>
    </row>
    <row r="30" spans="1:11" ht="24.95" customHeight="1">
      <c r="A30" s="433" t="s">
        <v>17</v>
      </c>
      <c r="B30" s="433"/>
      <c r="C30" s="433"/>
      <c r="D30" s="436"/>
      <c r="E30" s="436"/>
      <c r="F30" s="436"/>
      <c r="G30" s="436"/>
      <c r="H30" s="436"/>
      <c r="I30" s="436"/>
      <c r="J30" s="436"/>
      <c r="K30" s="436"/>
    </row>
    <row r="31" spans="1:11" ht="14.25">
      <c r="A31" s="24"/>
    </row>
  </sheetData>
  <mergeCells count="30">
    <mergeCell ref="A29:C29"/>
    <mergeCell ref="A24:C26"/>
    <mergeCell ref="D28:K28"/>
    <mergeCell ref="A27:C28"/>
    <mergeCell ref="D25:E25"/>
    <mergeCell ref="F25:K25"/>
    <mergeCell ref="F26:K26"/>
    <mergeCell ref="D26:E26"/>
    <mergeCell ref="E27:K27"/>
    <mergeCell ref="A30:C30"/>
    <mergeCell ref="G12:J12"/>
    <mergeCell ref="A19:K19"/>
    <mergeCell ref="D10:F10"/>
    <mergeCell ref="D11:F11"/>
    <mergeCell ref="D12:F12"/>
    <mergeCell ref="A15:K15"/>
    <mergeCell ref="A16:K16"/>
    <mergeCell ref="D30:K30"/>
    <mergeCell ref="F24:K24"/>
    <mergeCell ref="D22:E22"/>
    <mergeCell ref="F22:K22"/>
    <mergeCell ref="D23:K23"/>
    <mergeCell ref="D24:E24"/>
    <mergeCell ref="D29:K29"/>
    <mergeCell ref="A22:C23"/>
    <mergeCell ref="J1:K1"/>
    <mergeCell ref="I4:K4"/>
    <mergeCell ref="G10:K10"/>
    <mergeCell ref="G11:K11"/>
    <mergeCell ref="A7:E7"/>
  </mergeCells>
  <phoneticPr fontId="2"/>
  <dataValidations count="3">
    <dataValidation imeMode="fullKatakana" allowBlank="1" showInputMessage="1" showErrorMessage="1" sqref="F22:K22 F25:K25" xr:uid="{00000000-0002-0000-0100-000000000000}"/>
    <dataValidation imeMode="off" allowBlank="1" showInputMessage="1" showErrorMessage="1" sqref="E27:K27 D29:K29 D30:K30" xr:uid="{00000000-0002-0000-0100-000001000000}"/>
    <dataValidation imeMode="on" allowBlank="1" showInputMessage="1" showErrorMessage="1" sqref="F26:K26 F24:K24 D28:K28" xr:uid="{00000000-0002-0000-0100-000002000000}"/>
  </dataValidations>
  <printOptions horizontalCentered="1"/>
  <pageMargins left="0.70866141732283472" right="0.70866141732283472" top="0.74803149606299213" bottom="0.98425196850393704" header="0.31496062992125984" footer="0.51181102362204722"/>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AFAB9-1DCE-4E08-98B7-162406D5AC6E}">
  <sheetPr>
    <pageSetUpPr fitToPage="1"/>
  </sheetPr>
  <dimension ref="A1:M29"/>
  <sheetViews>
    <sheetView view="pageBreakPreview" zoomScale="90" zoomScaleNormal="100" zoomScaleSheetLayoutView="90" workbookViewId="0">
      <selection activeCell="H10" sqref="H10:L10"/>
    </sheetView>
  </sheetViews>
  <sheetFormatPr defaultColWidth="9" defaultRowHeight="13.5"/>
  <cols>
    <col min="1" max="12" width="7.875" style="181" customWidth="1"/>
    <col min="13" max="16384" width="9" style="181"/>
  </cols>
  <sheetData>
    <row r="1" spans="1:13" ht="20.45" customHeight="1">
      <c r="A1" s="24"/>
      <c r="J1" s="195"/>
      <c r="K1" s="172"/>
      <c r="L1" s="172" t="s">
        <v>68</v>
      </c>
    </row>
    <row r="2" spans="1:13" ht="20.45" customHeight="1">
      <c r="A2" s="24"/>
      <c r="J2" s="195"/>
      <c r="K2" s="172"/>
      <c r="L2" s="172"/>
    </row>
    <row r="3" spans="1:13" ht="20.45" customHeight="1">
      <c r="A3" s="25"/>
    </row>
    <row r="4" spans="1:13" ht="20.25" customHeight="1">
      <c r="A4" s="456" t="s">
        <v>264</v>
      </c>
      <c r="B4" s="456"/>
      <c r="C4" s="456"/>
      <c r="D4" s="456"/>
      <c r="E4" s="456"/>
      <c r="F4" s="456"/>
      <c r="G4" s="456"/>
      <c r="H4" s="456"/>
      <c r="I4" s="456"/>
      <c r="J4" s="456"/>
      <c r="K4" s="456"/>
      <c r="L4" s="456"/>
    </row>
    <row r="5" spans="1:13" ht="20.25" customHeight="1">
      <c r="A5" s="179"/>
      <c r="B5" s="179"/>
      <c r="C5" s="179"/>
      <c r="D5" s="179"/>
      <c r="E5" s="179"/>
      <c r="F5" s="179"/>
      <c r="G5" s="179"/>
      <c r="H5" s="179"/>
      <c r="I5" s="179"/>
      <c r="J5" s="179"/>
      <c r="K5" s="179"/>
      <c r="L5" s="179"/>
    </row>
    <row r="6" spans="1:13" ht="20.45" customHeight="1">
      <c r="A6" s="25"/>
    </row>
    <row r="7" spans="1:13" ht="20.45" customHeight="1">
      <c r="A7" s="432" t="s">
        <v>208</v>
      </c>
      <c r="B7" s="432"/>
      <c r="C7" s="432"/>
      <c r="D7" s="432"/>
      <c r="E7" s="432"/>
      <c r="F7" s="178"/>
      <c r="G7" s="178"/>
      <c r="H7" s="178"/>
      <c r="I7" s="178"/>
      <c r="J7" s="178"/>
      <c r="K7" s="178"/>
      <c r="L7" s="178"/>
    </row>
    <row r="8" spans="1:13" ht="20.45" customHeight="1">
      <c r="A8" s="178"/>
      <c r="B8" s="178"/>
      <c r="C8" s="178"/>
      <c r="D8" s="178"/>
      <c r="E8" s="178"/>
      <c r="F8" s="178"/>
      <c r="G8" s="178"/>
      <c r="H8" s="178"/>
      <c r="I8" s="178"/>
      <c r="J8" s="178"/>
      <c r="K8" s="178"/>
      <c r="L8" s="178"/>
    </row>
    <row r="9" spans="1:13" ht="20.45" customHeight="1">
      <c r="A9" s="25"/>
    </row>
    <row r="10" spans="1:13" ht="20.45" customHeight="1">
      <c r="B10" s="178"/>
      <c r="C10" s="178"/>
      <c r="D10" s="178"/>
      <c r="E10" s="435" t="s">
        <v>8</v>
      </c>
      <c r="F10" s="435"/>
      <c r="G10" s="435"/>
      <c r="H10" s="459"/>
      <c r="I10" s="459"/>
      <c r="J10" s="459"/>
      <c r="K10" s="459"/>
      <c r="L10" s="459"/>
      <c r="M10" s="198"/>
    </row>
    <row r="11" spans="1:13" ht="20.45" customHeight="1">
      <c r="B11" s="178"/>
      <c r="C11" s="178"/>
      <c r="D11" s="178"/>
      <c r="E11" s="435" t="s">
        <v>9</v>
      </c>
      <c r="F11" s="435"/>
      <c r="G11" s="435"/>
      <c r="H11" s="459"/>
      <c r="I11" s="459"/>
      <c r="J11" s="459"/>
      <c r="K11" s="459"/>
      <c r="L11" s="459"/>
      <c r="M11" s="198"/>
    </row>
    <row r="12" spans="1:13" ht="20.45" customHeight="1">
      <c r="B12" s="24"/>
      <c r="C12" s="24"/>
      <c r="E12" s="435" t="s">
        <v>80</v>
      </c>
      <c r="F12" s="435"/>
      <c r="G12" s="435"/>
      <c r="H12" s="459"/>
      <c r="I12" s="459"/>
      <c r="J12" s="459"/>
      <c r="K12" s="459"/>
      <c r="L12" s="177" t="s">
        <v>11</v>
      </c>
      <c r="M12" s="177"/>
    </row>
    <row r="13" spans="1:13" ht="20.45" customHeight="1">
      <c r="A13" s="25"/>
    </row>
    <row r="14" spans="1:13" ht="20.25" customHeight="1">
      <c r="A14" s="25"/>
    </row>
    <row r="15" spans="1:13" ht="121.5" customHeight="1">
      <c r="A15" s="458" t="s">
        <v>377</v>
      </c>
      <c r="B15" s="458"/>
      <c r="C15" s="458"/>
      <c r="D15" s="458"/>
      <c r="E15" s="458"/>
      <c r="F15" s="458"/>
      <c r="G15" s="458"/>
      <c r="H15" s="458"/>
      <c r="I15" s="458"/>
      <c r="J15" s="458"/>
      <c r="K15" s="458"/>
      <c r="L15" s="458"/>
    </row>
    <row r="16" spans="1:13" ht="20.25" customHeight="1">
      <c r="A16" s="182"/>
      <c r="B16" s="27"/>
    </row>
    <row r="17" spans="1:12" ht="20.25" customHeight="1">
      <c r="A17" s="25"/>
    </row>
    <row r="18" spans="1:12" ht="20.25" customHeight="1">
      <c r="A18" s="457" t="s">
        <v>45</v>
      </c>
      <c r="B18" s="457"/>
      <c r="C18" s="457"/>
      <c r="D18" s="457"/>
      <c r="E18" s="457"/>
      <c r="F18" s="457"/>
      <c r="G18" s="457"/>
      <c r="H18" s="457"/>
      <c r="I18" s="457"/>
      <c r="J18" s="457"/>
    </row>
    <row r="19" spans="1:12" ht="20.25" customHeight="1">
      <c r="A19" s="27"/>
    </row>
    <row r="20" spans="1:12" ht="20.25" customHeight="1">
      <c r="A20" s="25"/>
    </row>
    <row r="21" spans="1:12" ht="20.25" customHeight="1">
      <c r="A21" s="458" t="s">
        <v>295</v>
      </c>
      <c r="B21" s="458"/>
      <c r="C21" s="458"/>
      <c r="D21" s="458"/>
      <c r="E21" s="458"/>
      <c r="F21" s="458"/>
      <c r="G21" s="458"/>
      <c r="H21" s="458"/>
      <c r="I21" s="458"/>
      <c r="J21" s="458"/>
      <c r="K21" s="458"/>
      <c r="L21" s="458"/>
    </row>
    <row r="22" spans="1:12" ht="20.25" customHeight="1">
      <c r="A22" s="27"/>
    </row>
    <row r="23" spans="1:12" ht="20.25" customHeight="1">
      <c r="A23" s="27"/>
    </row>
    <row r="24" spans="1:12" ht="20.25" customHeight="1">
      <c r="A24" s="429" t="s">
        <v>266</v>
      </c>
      <c r="B24" s="429"/>
      <c r="C24" s="429"/>
    </row>
    <row r="25" spans="1:12" ht="20.25" customHeight="1">
      <c r="A25" s="25"/>
    </row>
    <row r="26" spans="1:12" ht="20.25" customHeight="1">
      <c r="A26" s="25"/>
    </row>
    <row r="27" spans="1:12" ht="20.25" customHeight="1">
      <c r="A27" s="25"/>
    </row>
    <row r="28" spans="1:12" ht="20.25" customHeight="1">
      <c r="A28" s="25"/>
    </row>
    <row r="29" spans="1:12" ht="14.25">
      <c r="A29" s="24"/>
    </row>
  </sheetData>
  <mergeCells count="12">
    <mergeCell ref="A24:C24"/>
    <mergeCell ref="A15:L15"/>
    <mergeCell ref="A21:L21"/>
    <mergeCell ref="H10:L10"/>
    <mergeCell ref="H11:L11"/>
    <mergeCell ref="H12:K12"/>
    <mergeCell ref="E12:G12"/>
    <mergeCell ref="A7:E7"/>
    <mergeCell ref="E10:G10"/>
    <mergeCell ref="E11:G11"/>
    <mergeCell ref="A4:L4"/>
    <mergeCell ref="A18:J18"/>
  </mergeCells>
  <phoneticPr fontId="2"/>
  <printOptions horizontalCentered="1"/>
  <pageMargins left="0.70866141732283472" right="0.70866141732283472" top="0.74803149606299213" bottom="0.98425196850393704" header="0.31496062992125984" footer="0.51181102362204722"/>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41CDFD-6092-46F4-B2EF-712383D7A49C}">
  <sheetPr>
    <pageSetUpPr fitToPage="1"/>
  </sheetPr>
  <dimension ref="A1:M29"/>
  <sheetViews>
    <sheetView view="pageBreakPreview" zoomScale="90" zoomScaleNormal="100" zoomScaleSheetLayoutView="90" workbookViewId="0">
      <selection activeCell="H10" sqref="H10:L10"/>
    </sheetView>
  </sheetViews>
  <sheetFormatPr defaultColWidth="9" defaultRowHeight="13.5"/>
  <cols>
    <col min="1" max="12" width="7.875" style="181" customWidth="1"/>
    <col min="13" max="16384" width="9" style="181"/>
  </cols>
  <sheetData>
    <row r="1" spans="1:13" ht="20.45" customHeight="1">
      <c r="A1" s="24"/>
      <c r="J1" s="195"/>
      <c r="K1" s="172"/>
      <c r="L1" s="172" t="s">
        <v>83</v>
      </c>
    </row>
    <row r="2" spans="1:13" ht="20.45" customHeight="1">
      <c r="A2" s="24"/>
      <c r="J2" s="195"/>
      <c r="K2" s="172"/>
      <c r="L2" s="172"/>
    </row>
    <row r="3" spans="1:13" ht="20.45" customHeight="1">
      <c r="A3" s="25"/>
    </row>
    <row r="4" spans="1:13" ht="20.25" customHeight="1">
      <c r="A4" s="456" t="s">
        <v>296</v>
      </c>
      <c r="B4" s="456"/>
      <c r="C4" s="456"/>
      <c r="D4" s="456"/>
      <c r="E4" s="456"/>
      <c r="F4" s="456"/>
      <c r="G4" s="456"/>
      <c r="H4" s="456"/>
      <c r="I4" s="456"/>
      <c r="J4" s="456"/>
      <c r="K4" s="456"/>
      <c r="L4" s="456"/>
    </row>
    <row r="5" spans="1:13" ht="20.25" customHeight="1">
      <c r="A5" s="179"/>
      <c r="B5" s="179"/>
      <c r="C5" s="179"/>
      <c r="D5" s="179"/>
      <c r="E5" s="179"/>
      <c r="F5" s="179"/>
      <c r="G5" s="179"/>
      <c r="H5" s="179"/>
      <c r="I5" s="179"/>
      <c r="J5" s="179"/>
      <c r="K5" s="179"/>
      <c r="L5" s="179"/>
    </row>
    <row r="6" spans="1:13" ht="20.45" customHeight="1">
      <c r="A6" s="25"/>
    </row>
    <row r="7" spans="1:13" ht="20.45" customHeight="1">
      <c r="A7" s="432" t="s">
        <v>208</v>
      </c>
      <c r="B7" s="432"/>
      <c r="C7" s="432"/>
      <c r="D7" s="432"/>
      <c r="E7" s="432"/>
      <c r="F7" s="178"/>
      <c r="G7" s="178"/>
      <c r="H7" s="178"/>
      <c r="I7" s="178"/>
      <c r="J7" s="178"/>
      <c r="K7" s="178"/>
      <c r="L7" s="178"/>
    </row>
    <row r="8" spans="1:13" ht="20.45" customHeight="1">
      <c r="A8" s="178"/>
      <c r="B8" s="178"/>
      <c r="C8" s="178"/>
      <c r="D8" s="178"/>
      <c r="E8" s="178"/>
      <c r="F8" s="178"/>
      <c r="G8" s="178"/>
      <c r="H8" s="178"/>
      <c r="I8" s="178"/>
      <c r="J8" s="178"/>
      <c r="K8" s="178"/>
      <c r="L8" s="178"/>
    </row>
    <row r="9" spans="1:13" ht="20.45" customHeight="1">
      <c r="A9" s="25"/>
    </row>
    <row r="10" spans="1:13" ht="20.45" customHeight="1">
      <c r="B10" s="178"/>
      <c r="C10" s="178"/>
      <c r="D10" s="178"/>
      <c r="E10" s="435" t="s">
        <v>8</v>
      </c>
      <c r="F10" s="435"/>
      <c r="G10" s="435"/>
      <c r="H10" s="459"/>
      <c r="I10" s="459"/>
      <c r="J10" s="459"/>
      <c r="K10" s="459"/>
      <c r="L10" s="459"/>
      <c r="M10" s="198"/>
    </row>
    <row r="11" spans="1:13" ht="20.45" customHeight="1">
      <c r="B11" s="178"/>
      <c r="C11" s="178"/>
      <c r="D11" s="178"/>
      <c r="E11" s="435" t="s">
        <v>9</v>
      </c>
      <c r="F11" s="435"/>
      <c r="G11" s="435"/>
      <c r="H11" s="459"/>
      <c r="I11" s="459"/>
      <c r="J11" s="459"/>
      <c r="K11" s="459"/>
      <c r="L11" s="459"/>
      <c r="M11" s="198"/>
    </row>
    <row r="12" spans="1:13" ht="20.45" customHeight="1">
      <c r="B12" s="24"/>
      <c r="C12" s="24"/>
      <c r="E12" s="435" t="s">
        <v>80</v>
      </c>
      <c r="F12" s="435"/>
      <c r="G12" s="435"/>
      <c r="H12" s="459"/>
      <c r="I12" s="459"/>
      <c r="J12" s="459"/>
      <c r="K12" s="459"/>
      <c r="L12" s="177" t="s">
        <v>11</v>
      </c>
      <c r="M12" s="177"/>
    </row>
    <row r="13" spans="1:13" ht="20.45" customHeight="1">
      <c r="A13" s="25"/>
    </row>
    <row r="14" spans="1:13" ht="20.25" customHeight="1">
      <c r="A14" s="25"/>
    </row>
    <row r="15" spans="1:13" ht="121.5" customHeight="1">
      <c r="A15" s="458" t="s">
        <v>297</v>
      </c>
      <c r="B15" s="458"/>
      <c r="C15" s="458"/>
      <c r="D15" s="458"/>
      <c r="E15" s="458"/>
      <c r="F15" s="458"/>
      <c r="G15" s="458"/>
      <c r="H15" s="458"/>
      <c r="I15" s="458"/>
      <c r="J15" s="458"/>
      <c r="K15" s="458"/>
      <c r="L15" s="458"/>
    </row>
    <row r="16" spans="1:13" ht="20.25" customHeight="1">
      <c r="A16" s="182"/>
      <c r="B16" s="27"/>
    </row>
    <row r="17" spans="1:12" ht="20.25" customHeight="1">
      <c r="A17" s="25"/>
    </row>
    <row r="18" spans="1:12" s="182" customFormat="1" ht="20.45" customHeight="1">
      <c r="A18" s="460" t="s">
        <v>266</v>
      </c>
      <c r="B18" s="460"/>
      <c r="C18" s="460"/>
    </row>
    <row r="19" spans="1:12" s="182" customFormat="1" ht="20.45" customHeight="1">
      <c r="I19" s="375"/>
      <c r="J19" s="375"/>
      <c r="K19" s="375"/>
    </row>
    <row r="20" spans="1:12" s="182" customFormat="1" ht="20.45" customHeight="1">
      <c r="A20" s="270"/>
    </row>
    <row r="21" spans="1:12" ht="20.25" customHeight="1">
      <c r="A21" s="194"/>
      <c r="B21" s="194"/>
      <c r="C21" s="194"/>
      <c r="D21" s="194"/>
      <c r="E21" s="194"/>
      <c r="F21" s="194"/>
      <c r="G21" s="194"/>
      <c r="H21" s="194"/>
      <c r="I21" s="194"/>
      <c r="J21" s="194"/>
      <c r="K21" s="194"/>
      <c r="L21" s="194"/>
    </row>
    <row r="22" spans="1:12" ht="20.25" customHeight="1">
      <c r="A22" s="27"/>
    </row>
    <row r="23" spans="1:12" ht="20.25" customHeight="1">
      <c r="A23" s="27"/>
    </row>
    <row r="24" spans="1:12" ht="20.25" customHeight="1">
      <c r="A24" s="196"/>
      <c r="B24" s="196"/>
      <c r="C24" s="196"/>
    </row>
    <row r="25" spans="1:12" ht="20.25" customHeight="1">
      <c r="A25" s="25"/>
    </row>
    <row r="26" spans="1:12" ht="20.25" customHeight="1">
      <c r="A26" s="25"/>
    </row>
    <row r="27" spans="1:12" ht="20.25" customHeight="1">
      <c r="A27" s="25"/>
    </row>
    <row r="28" spans="1:12" ht="20.25" customHeight="1">
      <c r="A28" s="25"/>
    </row>
    <row r="29" spans="1:12" ht="14.25">
      <c r="A29" s="24"/>
    </row>
  </sheetData>
  <mergeCells count="10">
    <mergeCell ref="A18:C18"/>
    <mergeCell ref="E12:G12"/>
    <mergeCell ref="H12:K12"/>
    <mergeCell ref="A15:L15"/>
    <mergeCell ref="A4:L4"/>
    <mergeCell ref="A7:E7"/>
    <mergeCell ref="E10:G10"/>
    <mergeCell ref="H10:L10"/>
    <mergeCell ref="E11:G11"/>
    <mergeCell ref="H11:L11"/>
  </mergeCells>
  <phoneticPr fontId="2"/>
  <printOptions horizontalCentered="1"/>
  <pageMargins left="0.70866141732283472" right="0.70866141732283472" top="0.74803149606299213" bottom="0.98425196850393704" header="0.31496062992125984" footer="0.51181102362204722"/>
  <pageSetup paperSize="9" scale="9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L43"/>
  <sheetViews>
    <sheetView showGridLines="0" view="pageBreakPreview" zoomScale="90" zoomScaleNormal="85" zoomScaleSheetLayoutView="90" workbookViewId="0">
      <selection activeCell="B5" sqref="B5:E5"/>
    </sheetView>
  </sheetViews>
  <sheetFormatPr defaultColWidth="9" defaultRowHeight="13.5"/>
  <cols>
    <col min="1" max="1" width="11.125" style="6" customWidth="1"/>
    <col min="2" max="2" width="22" style="6" customWidth="1"/>
    <col min="3" max="4" width="4.75" style="6" customWidth="1"/>
    <col min="5" max="5" width="11.5" style="6" customWidth="1"/>
    <col min="6" max="6" width="10.125" style="6" customWidth="1"/>
    <col min="7" max="7" width="3" style="6" customWidth="1"/>
    <col min="8" max="8" width="13" style="6" customWidth="1"/>
    <col min="9" max="9" width="5.375" style="6" customWidth="1"/>
    <col min="10" max="10" width="10" style="6" customWidth="1"/>
    <col min="11" max="16384" width="9" style="6"/>
  </cols>
  <sheetData>
    <row r="1" spans="1:12" ht="15" customHeight="1">
      <c r="I1" s="421" t="s">
        <v>85</v>
      </c>
      <c r="J1" s="422"/>
    </row>
    <row r="2" spans="1:12" ht="11.25" customHeight="1"/>
    <row r="3" spans="1:12" ht="14.25">
      <c r="A3" s="43" t="s">
        <v>44</v>
      </c>
    </row>
    <row r="4" spans="1:12" ht="11.25" customHeight="1">
      <c r="A4" s="141"/>
      <c r="B4" s="9"/>
      <c r="C4" s="9"/>
      <c r="D4" s="9"/>
      <c r="E4" s="9"/>
      <c r="F4" s="9"/>
      <c r="G4" s="9"/>
      <c r="H4" s="9"/>
      <c r="I4" s="9"/>
      <c r="J4" s="9"/>
    </row>
    <row r="5" spans="1:12" ht="39" customHeight="1">
      <c r="A5" s="70" t="s">
        <v>206</v>
      </c>
      <c r="B5" s="470"/>
      <c r="C5" s="470"/>
      <c r="D5" s="470"/>
      <c r="E5" s="470"/>
      <c r="F5" s="474" t="s">
        <v>209</v>
      </c>
      <c r="G5" s="475"/>
      <c r="H5" s="476"/>
      <c r="I5" s="477"/>
      <c r="J5" s="478"/>
    </row>
    <row r="6" spans="1:12" ht="16.5" customHeight="1"/>
    <row r="7" spans="1:12" ht="24.6" customHeight="1">
      <c r="A7" s="142" t="s">
        <v>19</v>
      </c>
      <c r="B7" s="9"/>
      <c r="C7" s="9"/>
      <c r="D7" s="9"/>
      <c r="E7" s="9"/>
      <c r="F7" s="9"/>
      <c r="G7" s="9"/>
      <c r="H7" s="9"/>
      <c r="I7" s="9"/>
      <c r="J7" s="9"/>
    </row>
    <row r="8" spans="1:12" ht="32.1" customHeight="1">
      <c r="A8" s="143" t="s">
        <v>380</v>
      </c>
      <c r="B8" s="418" t="s">
        <v>20</v>
      </c>
      <c r="C8" s="419"/>
      <c r="D8" s="419"/>
      <c r="E8" s="420"/>
      <c r="F8" s="418" t="s">
        <v>379</v>
      </c>
      <c r="G8" s="420"/>
      <c r="H8" s="418" t="s">
        <v>72</v>
      </c>
      <c r="I8" s="419"/>
      <c r="J8" s="420"/>
    </row>
    <row r="9" spans="1:12" ht="20.100000000000001" customHeight="1">
      <c r="A9" s="144" t="s">
        <v>21</v>
      </c>
      <c r="B9" s="145" t="s">
        <v>22</v>
      </c>
      <c r="C9" s="88"/>
      <c r="D9" s="146"/>
      <c r="E9" s="147" t="s">
        <v>23</v>
      </c>
      <c r="F9" s="199"/>
      <c r="G9" s="148" t="s">
        <v>24</v>
      </c>
      <c r="H9" s="69" t="s">
        <v>25</v>
      </c>
      <c r="I9" s="88">
        <f>F9+F12</f>
        <v>0</v>
      </c>
      <c r="J9" s="149" t="s">
        <v>47</v>
      </c>
    </row>
    <row r="10" spans="1:12" ht="20.100000000000001" customHeight="1">
      <c r="A10" s="150"/>
      <c r="B10" s="151" t="s">
        <v>49</v>
      </c>
      <c r="C10" s="208"/>
      <c r="D10" s="152" t="s">
        <v>48</v>
      </c>
      <c r="E10" s="153" t="s">
        <v>26</v>
      </c>
      <c r="F10" s="200"/>
      <c r="G10" s="154" t="s">
        <v>24</v>
      </c>
      <c r="H10" s="37" t="s">
        <v>27</v>
      </c>
      <c r="I10" s="6">
        <f>F10+F13</f>
        <v>0</v>
      </c>
      <c r="J10" s="155" t="s">
        <v>47</v>
      </c>
    </row>
    <row r="11" spans="1:12" ht="20.100000000000001" customHeight="1">
      <c r="A11" s="150"/>
      <c r="B11" s="156"/>
      <c r="C11" s="9"/>
      <c r="D11" s="157"/>
      <c r="E11" s="158" t="s">
        <v>28</v>
      </c>
      <c r="F11" s="201"/>
      <c r="G11" s="159" t="s">
        <v>24</v>
      </c>
      <c r="H11" s="36" t="s">
        <v>29</v>
      </c>
      <c r="I11" s="6">
        <f>F11+F14</f>
        <v>0</v>
      </c>
      <c r="J11" s="155" t="s">
        <v>47</v>
      </c>
    </row>
    <row r="12" spans="1:12" ht="20.100000000000001" customHeight="1">
      <c r="A12" s="150"/>
      <c r="B12" s="145" t="s">
        <v>30</v>
      </c>
      <c r="C12" s="88"/>
      <c r="D12" s="146"/>
      <c r="E12" s="147" t="s">
        <v>23</v>
      </c>
      <c r="F12" s="202"/>
      <c r="G12" s="148" t="s">
        <v>24</v>
      </c>
      <c r="H12" s="37"/>
      <c r="J12" s="152"/>
    </row>
    <row r="13" spans="1:12" ht="20.100000000000001" customHeight="1">
      <c r="A13" s="150"/>
      <c r="B13" s="93"/>
      <c r="D13" s="152"/>
      <c r="E13" s="153" t="s">
        <v>26</v>
      </c>
      <c r="F13" s="200"/>
      <c r="G13" s="154" t="s">
        <v>24</v>
      </c>
      <c r="H13" s="37" t="s">
        <v>31</v>
      </c>
      <c r="I13" s="6">
        <f>SUM(I9:I12)</f>
        <v>0</v>
      </c>
      <c r="J13" s="155" t="s">
        <v>47</v>
      </c>
    </row>
    <row r="14" spans="1:12" ht="20.100000000000001" customHeight="1">
      <c r="A14" s="160"/>
      <c r="B14" s="156"/>
      <c r="C14" s="9"/>
      <c r="D14" s="157"/>
      <c r="E14" s="158" t="s">
        <v>28</v>
      </c>
      <c r="F14" s="201"/>
      <c r="G14" s="159" t="s">
        <v>24</v>
      </c>
      <c r="H14" s="70"/>
      <c r="I14" s="9"/>
      <c r="J14" s="157"/>
    </row>
    <row r="15" spans="1:12" ht="20.100000000000001" customHeight="1">
      <c r="A15" s="144" t="s">
        <v>32</v>
      </c>
      <c r="B15" s="145" t="s">
        <v>33</v>
      </c>
      <c r="C15" s="88"/>
      <c r="D15" s="88"/>
      <c r="E15" s="153" t="s">
        <v>74</v>
      </c>
      <c r="F15" s="202"/>
      <c r="G15" s="148" t="s">
        <v>75</v>
      </c>
      <c r="H15" s="37"/>
      <c r="J15" s="149"/>
      <c r="K15" s="95"/>
      <c r="L15" s="95"/>
    </row>
    <row r="16" spans="1:12" ht="20.100000000000001" customHeight="1">
      <c r="A16" s="150"/>
      <c r="B16" s="156"/>
      <c r="C16" s="9"/>
      <c r="D16" s="9"/>
      <c r="E16" s="158" t="s">
        <v>28</v>
      </c>
      <c r="F16" s="203"/>
      <c r="G16" s="161" t="s">
        <v>76</v>
      </c>
      <c r="H16" s="37"/>
      <c r="J16" s="155"/>
      <c r="K16" s="95"/>
      <c r="L16" s="95"/>
    </row>
    <row r="17" spans="1:12" ht="20.100000000000001" customHeight="1">
      <c r="A17" s="150"/>
      <c r="B17" s="93" t="s">
        <v>43</v>
      </c>
      <c r="E17" s="162" t="s">
        <v>74</v>
      </c>
      <c r="F17" s="204"/>
      <c r="G17" s="163" t="s">
        <v>76</v>
      </c>
      <c r="H17" s="37" t="s">
        <v>34</v>
      </c>
      <c r="I17" s="6">
        <f>SUM(F15,F17,F19,F21)</f>
        <v>0</v>
      </c>
      <c r="J17" s="155" t="s">
        <v>47</v>
      </c>
    </row>
    <row r="18" spans="1:12" ht="20.100000000000001" customHeight="1">
      <c r="A18" s="150"/>
      <c r="B18" s="156"/>
      <c r="C18" s="9"/>
      <c r="D18" s="9"/>
      <c r="E18" s="158" t="s">
        <v>28</v>
      </c>
      <c r="F18" s="205"/>
      <c r="G18" s="159" t="s">
        <v>77</v>
      </c>
      <c r="H18" s="37" t="s">
        <v>29</v>
      </c>
      <c r="I18" s="6">
        <f>SUM(F16,F18,F20,F22)</f>
        <v>0</v>
      </c>
      <c r="J18" s="155" t="s">
        <v>47</v>
      </c>
    </row>
    <row r="19" spans="1:12" ht="20.100000000000001" customHeight="1">
      <c r="A19" s="150"/>
      <c r="B19" s="93" t="s">
        <v>42</v>
      </c>
      <c r="E19" s="162" t="s">
        <v>74</v>
      </c>
      <c r="F19" s="204"/>
      <c r="G19" s="163" t="s">
        <v>76</v>
      </c>
      <c r="H19" s="93"/>
      <c r="J19" s="152"/>
    </row>
    <row r="20" spans="1:12" ht="20.100000000000001" customHeight="1">
      <c r="A20" s="150"/>
      <c r="B20" s="156"/>
      <c r="C20" s="9"/>
      <c r="D20" s="9"/>
      <c r="E20" s="158" t="s">
        <v>28</v>
      </c>
      <c r="F20" s="205"/>
      <c r="G20" s="159" t="s">
        <v>77</v>
      </c>
      <c r="H20" s="37" t="s">
        <v>31</v>
      </c>
      <c r="I20" s="6">
        <f>SUM(I17,I18)</f>
        <v>0</v>
      </c>
      <c r="J20" s="155" t="s">
        <v>47</v>
      </c>
    </row>
    <row r="21" spans="1:12" ht="20.100000000000001" customHeight="1">
      <c r="A21" s="150"/>
      <c r="B21" s="93" t="s">
        <v>73</v>
      </c>
      <c r="E21" s="162" t="s">
        <v>74</v>
      </c>
      <c r="F21" s="206"/>
      <c r="G21" s="164" t="s">
        <v>78</v>
      </c>
      <c r="H21" s="93"/>
      <c r="J21" s="152"/>
    </row>
    <row r="22" spans="1:12" ht="20.100000000000001" customHeight="1">
      <c r="A22" s="160"/>
      <c r="B22" s="156"/>
      <c r="C22" s="9"/>
      <c r="D22" s="9"/>
      <c r="E22" s="158" t="s">
        <v>28</v>
      </c>
      <c r="F22" s="205"/>
      <c r="G22" s="159" t="s">
        <v>76</v>
      </c>
      <c r="H22" s="70"/>
      <c r="I22" s="9"/>
      <c r="J22" s="155"/>
    </row>
    <row r="23" spans="1:12" ht="20.100000000000001" customHeight="1">
      <c r="A23" s="144" t="s">
        <v>79</v>
      </c>
      <c r="B23" s="145" t="s">
        <v>33</v>
      </c>
      <c r="C23" s="88"/>
      <c r="D23" s="88"/>
      <c r="E23" s="153" t="s">
        <v>74</v>
      </c>
      <c r="F23" s="202"/>
      <c r="G23" s="148" t="s">
        <v>75</v>
      </c>
      <c r="H23" s="37"/>
      <c r="J23" s="149"/>
      <c r="K23" s="95"/>
      <c r="L23" s="95"/>
    </row>
    <row r="24" spans="1:12" ht="20.100000000000001" customHeight="1">
      <c r="A24" s="150"/>
      <c r="B24" s="156"/>
      <c r="C24" s="9"/>
      <c r="D24" s="9"/>
      <c r="E24" s="158" t="s">
        <v>28</v>
      </c>
      <c r="F24" s="203"/>
      <c r="G24" s="161" t="s">
        <v>76</v>
      </c>
      <c r="H24" s="37"/>
      <c r="J24" s="155"/>
      <c r="K24" s="95"/>
      <c r="L24" s="95"/>
    </row>
    <row r="25" spans="1:12" ht="20.100000000000001" customHeight="1">
      <c r="A25" s="150"/>
      <c r="B25" s="93" t="s">
        <v>43</v>
      </c>
      <c r="E25" s="162" t="s">
        <v>74</v>
      </c>
      <c r="F25" s="204"/>
      <c r="G25" s="163" t="s">
        <v>76</v>
      </c>
      <c r="H25" s="37" t="s">
        <v>34</v>
      </c>
      <c r="I25" s="6">
        <f>SUM(F23,F25,F27,F29)</f>
        <v>0</v>
      </c>
      <c r="J25" s="155" t="s">
        <v>47</v>
      </c>
    </row>
    <row r="26" spans="1:12" ht="20.100000000000001" customHeight="1">
      <c r="A26" s="150"/>
      <c r="B26" s="156"/>
      <c r="C26" s="9"/>
      <c r="D26" s="9"/>
      <c r="E26" s="158" t="s">
        <v>28</v>
      </c>
      <c r="F26" s="205"/>
      <c r="G26" s="159" t="s">
        <v>77</v>
      </c>
      <c r="H26" s="37" t="s">
        <v>29</v>
      </c>
      <c r="I26" s="6">
        <f>SUM(F24,F26,F28,F30)</f>
        <v>0</v>
      </c>
      <c r="J26" s="155" t="s">
        <v>47</v>
      </c>
    </row>
    <row r="27" spans="1:12" ht="20.100000000000001" customHeight="1">
      <c r="A27" s="150"/>
      <c r="B27" s="93" t="s">
        <v>42</v>
      </c>
      <c r="E27" s="162" t="s">
        <v>74</v>
      </c>
      <c r="F27" s="204"/>
      <c r="G27" s="163" t="s">
        <v>76</v>
      </c>
      <c r="H27" s="93"/>
      <c r="J27" s="152"/>
    </row>
    <row r="28" spans="1:12" ht="20.100000000000001" customHeight="1">
      <c r="A28" s="150"/>
      <c r="B28" s="156"/>
      <c r="C28" s="9"/>
      <c r="D28" s="9"/>
      <c r="E28" s="158" t="s">
        <v>28</v>
      </c>
      <c r="F28" s="205"/>
      <c r="G28" s="159" t="s">
        <v>77</v>
      </c>
      <c r="H28" s="37" t="s">
        <v>31</v>
      </c>
      <c r="I28" s="6">
        <f>SUM(I25,I26)</f>
        <v>0</v>
      </c>
      <c r="J28" s="155" t="s">
        <v>47</v>
      </c>
    </row>
    <row r="29" spans="1:12" ht="20.100000000000001" customHeight="1">
      <c r="A29" s="150"/>
      <c r="B29" s="93" t="s">
        <v>73</v>
      </c>
      <c r="E29" s="162" t="s">
        <v>74</v>
      </c>
      <c r="F29" s="206"/>
      <c r="G29" s="164" t="s">
        <v>78</v>
      </c>
      <c r="H29" s="93"/>
      <c r="J29" s="152"/>
    </row>
    <row r="30" spans="1:12" ht="20.100000000000001" customHeight="1">
      <c r="A30" s="160"/>
      <c r="B30" s="156"/>
      <c r="C30" s="9"/>
      <c r="D30" s="9"/>
      <c r="E30" s="158" t="s">
        <v>28</v>
      </c>
      <c r="F30" s="205"/>
      <c r="G30" s="159" t="s">
        <v>76</v>
      </c>
      <c r="H30" s="70"/>
      <c r="I30" s="9"/>
      <c r="J30" s="165"/>
    </row>
    <row r="31" spans="1:12" ht="32.1" customHeight="1">
      <c r="A31" s="166" t="s">
        <v>280</v>
      </c>
      <c r="B31" s="167"/>
      <c r="C31" s="167"/>
      <c r="D31" s="167"/>
      <c r="E31" s="168"/>
      <c r="F31" s="207"/>
      <c r="G31" s="168" t="s">
        <v>24</v>
      </c>
      <c r="H31" s="26"/>
      <c r="I31" s="167">
        <f>F31</f>
        <v>0</v>
      </c>
      <c r="J31" s="157" t="s">
        <v>24</v>
      </c>
    </row>
    <row r="32" spans="1:12" ht="32.1" customHeight="1">
      <c r="A32" s="166" t="s">
        <v>298</v>
      </c>
      <c r="B32" s="167"/>
      <c r="C32" s="167"/>
      <c r="D32" s="167"/>
      <c r="E32" s="168"/>
      <c r="F32" s="207"/>
      <c r="G32" s="168" t="s">
        <v>24</v>
      </c>
      <c r="H32" s="26"/>
      <c r="I32" s="167">
        <f>F32</f>
        <v>0</v>
      </c>
      <c r="J32" s="157" t="s">
        <v>24</v>
      </c>
    </row>
    <row r="33" spans="1:10" ht="32.1" customHeight="1">
      <c r="A33" s="145" t="s">
        <v>50</v>
      </c>
      <c r="B33" s="88"/>
      <c r="C33" s="88"/>
      <c r="D33" s="88"/>
      <c r="E33" s="88"/>
      <c r="F33" s="166">
        <f>SUM(F9:F32)</f>
        <v>0</v>
      </c>
      <c r="G33" s="168" t="s">
        <v>24</v>
      </c>
      <c r="H33" s="471"/>
      <c r="I33" s="472"/>
      <c r="J33" s="473"/>
    </row>
    <row r="34" spans="1:10" ht="20.25" customHeight="1">
      <c r="A34" s="169" t="s">
        <v>70</v>
      </c>
      <c r="B34" s="170"/>
      <c r="C34" s="170"/>
      <c r="D34" s="170"/>
      <c r="E34" s="170"/>
      <c r="F34" s="170"/>
      <c r="G34" s="170"/>
      <c r="H34" s="170"/>
      <c r="I34" s="170"/>
      <c r="J34" s="171"/>
    </row>
    <row r="35" spans="1:10" s="209" customFormat="1" ht="20.25" customHeight="1">
      <c r="A35" s="479" t="s">
        <v>299</v>
      </c>
      <c r="B35" s="480"/>
      <c r="C35" s="480"/>
      <c r="D35" s="480"/>
      <c r="E35" s="480"/>
      <c r="F35" s="480"/>
      <c r="G35" s="480"/>
      <c r="H35" s="480"/>
      <c r="I35" s="480"/>
      <c r="J35" s="481"/>
    </row>
    <row r="36" spans="1:10" s="209" customFormat="1" ht="20.25" customHeight="1">
      <c r="A36" s="479" t="s">
        <v>300</v>
      </c>
      <c r="B36" s="480"/>
      <c r="C36" s="480"/>
      <c r="D36" s="480"/>
      <c r="E36" s="480"/>
      <c r="F36" s="480"/>
      <c r="G36" s="480"/>
      <c r="H36" s="480"/>
      <c r="I36" s="480"/>
      <c r="J36" s="481"/>
    </row>
    <row r="37" spans="1:10" s="209" customFormat="1" ht="20.25" customHeight="1">
      <c r="A37" s="479" t="s">
        <v>378</v>
      </c>
      <c r="B37" s="480"/>
      <c r="C37" s="480"/>
      <c r="D37" s="480"/>
      <c r="E37" s="480"/>
      <c r="F37" s="480"/>
      <c r="G37" s="480"/>
      <c r="H37" s="480"/>
      <c r="I37" s="480"/>
      <c r="J37" s="481"/>
    </row>
    <row r="38" spans="1:10" s="209" customFormat="1" ht="20.25" customHeight="1">
      <c r="A38" s="467" t="s">
        <v>404</v>
      </c>
      <c r="B38" s="468"/>
      <c r="C38" s="468"/>
      <c r="D38" s="468"/>
      <c r="E38" s="468"/>
      <c r="F38" s="468"/>
      <c r="G38" s="468"/>
      <c r="H38" s="468"/>
      <c r="I38" s="468"/>
      <c r="J38" s="469"/>
    </row>
    <row r="39" spans="1:10" s="209" customFormat="1" ht="15" customHeight="1">
      <c r="A39" s="464" t="s">
        <v>399</v>
      </c>
      <c r="B39" s="465"/>
      <c r="C39" s="465"/>
      <c r="D39" s="465"/>
      <c r="E39" s="465"/>
      <c r="F39" s="465"/>
      <c r="G39" s="465"/>
      <c r="H39" s="465"/>
      <c r="I39" s="465"/>
      <c r="J39" s="466"/>
    </row>
    <row r="40" spans="1:10" s="209" customFormat="1" ht="15" customHeight="1">
      <c r="A40" s="464" t="s">
        <v>400</v>
      </c>
      <c r="B40" s="465"/>
      <c r="C40" s="465"/>
      <c r="D40" s="465"/>
      <c r="E40" s="465"/>
      <c r="F40" s="465"/>
      <c r="G40" s="465"/>
      <c r="H40" s="465"/>
      <c r="I40" s="465"/>
      <c r="J40" s="466"/>
    </row>
    <row r="41" spans="1:10" s="209" customFormat="1" ht="15" customHeight="1">
      <c r="A41" s="464" t="s">
        <v>401</v>
      </c>
      <c r="B41" s="465"/>
      <c r="C41" s="465"/>
      <c r="D41" s="465"/>
      <c r="E41" s="465"/>
      <c r="F41" s="465"/>
      <c r="G41" s="465"/>
      <c r="H41" s="465"/>
      <c r="I41" s="465"/>
      <c r="J41" s="466"/>
    </row>
    <row r="42" spans="1:10" s="209" customFormat="1" ht="15" customHeight="1">
      <c r="A42" s="464" t="s">
        <v>402</v>
      </c>
      <c r="B42" s="465"/>
      <c r="C42" s="465"/>
      <c r="D42" s="465"/>
      <c r="E42" s="465"/>
      <c r="F42" s="465"/>
      <c r="G42" s="465"/>
      <c r="H42" s="465"/>
      <c r="I42" s="465"/>
      <c r="J42" s="466"/>
    </row>
    <row r="43" spans="1:10" s="209" customFormat="1" ht="34.5" customHeight="1">
      <c r="A43" s="461" t="s">
        <v>403</v>
      </c>
      <c r="B43" s="462"/>
      <c r="C43" s="462"/>
      <c r="D43" s="462"/>
      <c r="E43" s="462"/>
      <c r="F43" s="462"/>
      <c r="G43" s="462"/>
      <c r="H43" s="462"/>
      <c r="I43" s="462"/>
      <c r="J43" s="463"/>
    </row>
  </sheetData>
  <mergeCells count="17">
    <mergeCell ref="A38:J38"/>
    <mergeCell ref="I1:J1"/>
    <mergeCell ref="B8:E8"/>
    <mergeCell ref="B5:E5"/>
    <mergeCell ref="H33:J33"/>
    <mergeCell ref="F5:G5"/>
    <mergeCell ref="H5:J5"/>
    <mergeCell ref="A37:J37"/>
    <mergeCell ref="A36:J36"/>
    <mergeCell ref="A35:J35"/>
    <mergeCell ref="F8:G8"/>
    <mergeCell ref="H8:J8"/>
    <mergeCell ref="A43:J43"/>
    <mergeCell ref="A42:J42"/>
    <mergeCell ref="A41:J41"/>
    <mergeCell ref="A40:J40"/>
    <mergeCell ref="A39:J39"/>
  </mergeCells>
  <phoneticPr fontId="2"/>
  <pageMargins left="0.78740157480314965" right="0.39370078740157483" top="0.78740157480314965" bottom="0.59055118110236227" header="0.51181102362204722" footer="0.51181102362204722"/>
  <pageSetup paperSize="9" scale="91"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N60"/>
  <sheetViews>
    <sheetView showGridLines="0" view="pageBreakPreview" zoomScale="90" zoomScaleNormal="130" zoomScaleSheetLayoutView="90" workbookViewId="0">
      <selection activeCell="B10" sqref="B10:B13"/>
    </sheetView>
  </sheetViews>
  <sheetFormatPr defaultColWidth="9" defaultRowHeight="11.25"/>
  <cols>
    <col min="1" max="1" width="3.5" style="17" customWidth="1"/>
    <col min="2" max="3" width="20.875" style="17" customWidth="1"/>
    <col min="4" max="6" width="9.875" style="17" customWidth="1"/>
    <col min="7" max="7" width="11.875" style="17" customWidth="1"/>
    <col min="8" max="8" width="2.625" style="17" customWidth="1"/>
    <col min="9" max="9" width="7.5" style="17" bestFit="1" customWidth="1"/>
    <col min="10" max="10" width="3.75" style="17" customWidth="1"/>
    <col min="11" max="11" width="2.5" style="17" customWidth="1"/>
    <col min="12" max="12" width="2.25" style="17" customWidth="1"/>
    <col min="13" max="13" width="2.5" style="17" customWidth="1"/>
    <col min="14" max="14" width="2.25" style="17" customWidth="1"/>
    <col min="15" max="16384" width="9" style="17"/>
  </cols>
  <sheetData>
    <row r="1" spans="1:14" ht="11.1" customHeight="1">
      <c r="N1" s="5" t="s">
        <v>213</v>
      </c>
    </row>
    <row r="3" spans="1:14" ht="21.75" customHeight="1">
      <c r="A3" s="43" t="s">
        <v>301</v>
      </c>
    </row>
    <row r="4" spans="1:14" ht="21.75" customHeight="1">
      <c r="A4" s="9" t="s">
        <v>207</v>
      </c>
      <c r="B4" s="9"/>
      <c r="C4" s="8"/>
      <c r="D4" s="8"/>
      <c r="E4" s="8"/>
      <c r="F4" s="8"/>
      <c r="G4" s="8"/>
      <c r="H4" s="8"/>
      <c r="I4" s="8"/>
      <c r="J4" s="8"/>
      <c r="K4" s="8"/>
      <c r="L4" s="8"/>
      <c r="M4" s="8"/>
      <c r="N4" s="8"/>
    </row>
    <row r="5" spans="1:14" ht="15" customHeight="1">
      <c r="A5" s="508" t="s">
        <v>302</v>
      </c>
      <c r="B5" s="509"/>
      <c r="C5" s="495" t="s">
        <v>265</v>
      </c>
      <c r="D5" s="498" t="s">
        <v>35</v>
      </c>
      <c r="E5" s="495" t="s">
        <v>279</v>
      </c>
      <c r="F5" s="495" t="s">
        <v>82</v>
      </c>
      <c r="G5" s="419" t="s">
        <v>46</v>
      </c>
      <c r="H5" s="419"/>
      <c r="I5" s="419"/>
      <c r="J5" s="419"/>
      <c r="K5" s="419"/>
      <c r="L5" s="419"/>
      <c r="M5" s="419"/>
      <c r="N5" s="420"/>
    </row>
    <row r="6" spans="1:14" ht="13.5">
      <c r="A6" s="510"/>
      <c r="B6" s="511"/>
      <c r="C6" s="496"/>
      <c r="D6" s="499"/>
      <c r="E6" s="499"/>
      <c r="F6" s="499"/>
      <c r="G6" s="504" t="s">
        <v>56</v>
      </c>
      <c r="H6" s="505"/>
      <c r="I6" s="516" t="s">
        <v>381</v>
      </c>
      <c r="J6" s="517"/>
      <c r="K6" s="517"/>
      <c r="L6" s="517"/>
      <c r="M6" s="517"/>
      <c r="N6" s="518"/>
    </row>
    <row r="7" spans="1:14" ht="13.5">
      <c r="A7" s="510"/>
      <c r="B7" s="511"/>
      <c r="C7" s="496"/>
      <c r="D7" s="499"/>
      <c r="E7" s="499"/>
      <c r="F7" s="499"/>
      <c r="G7" s="514" t="s">
        <v>57</v>
      </c>
      <c r="H7" s="515"/>
      <c r="I7" s="519"/>
      <c r="J7" s="520"/>
      <c r="K7" s="520"/>
      <c r="L7" s="520"/>
      <c r="M7" s="520"/>
      <c r="N7" s="521"/>
    </row>
    <row r="8" spans="1:14" ht="13.5">
      <c r="A8" s="510"/>
      <c r="B8" s="511"/>
      <c r="C8" s="497"/>
      <c r="D8" s="499"/>
      <c r="E8" s="499"/>
      <c r="F8" s="499"/>
      <c r="G8" s="514" t="s">
        <v>210</v>
      </c>
      <c r="H8" s="515"/>
      <c r="I8" s="519"/>
      <c r="J8" s="520"/>
      <c r="K8" s="520"/>
      <c r="L8" s="520"/>
      <c r="M8" s="520"/>
      <c r="N8" s="521"/>
    </row>
    <row r="9" spans="1:14" ht="13.5">
      <c r="A9" s="506"/>
      <c r="B9" s="507"/>
      <c r="C9" s="37" t="s">
        <v>36</v>
      </c>
      <c r="D9" s="500"/>
      <c r="E9" s="500"/>
      <c r="F9" s="500"/>
      <c r="G9" s="506" t="s">
        <v>211</v>
      </c>
      <c r="H9" s="507"/>
      <c r="I9" s="522"/>
      <c r="J9" s="523"/>
      <c r="K9" s="523"/>
      <c r="L9" s="523"/>
      <c r="M9" s="523"/>
      <c r="N9" s="524"/>
    </row>
    <row r="10" spans="1:14" ht="18.75" customHeight="1">
      <c r="A10" s="512" t="s">
        <v>394</v>
      </c>
      <c r="B10" s="482"/>
      <c r="C10" s="488"/>
      <c r="D10" s="485" t="s">
        <v>281</v>
      </c>
      <c r="E10" s="501"/>
      <c r="F10" s="501"/>
      <c r="G10" s="491"/>
      <c r="H10" s="492"/>
      <c r="I10" s="1" t="s">
        <v>51</v>
      </c>
      <c r="J10" s="211"/>
      <c r="K10" s="211"/>
      <c r="L10" s="38" t="s">
        <v>54</v>
      </c>
      <c r="M10" s="211"/>
      <c r="N10" s="39" t="s">
        <v>55</v>
      </c>
    </row>
    <row r="11" spans="1:14" ht="18.75" customHeight="1">
      <c r="A11" s="513"/>
      <c r="B11" s="483"/>
      <c r="C11" s="489"/>
      <c r="D11" s="486"/>
      <c r="E11" s="502"/>
      <c r="F11" s="502"/>
      <c r="G11" s="493" t="s">
        <v>58</v>
      </c>
      <c r="H11" s="494"/>
      <c r="I11" s="11" t="s">
        <v>52</v>
      </c>
      <c r="J11" s="212"/>
      <c r="K11" s="212"/>
      <c r="L11" s="40" t="s">
        <v>54</v>
      </c>
      <c r="M11" s="212"/>
      <c r="N11" s="41" t="s">
        <v>55</v>
      </c>
    </row>
    <row r="12" spans="1:14" ht="18.75" customHeight="1">
      <c r="A12" s="513"/>
      <c r="B12" s="483"/>
      <c r="C12" s="490"/>
      <c r="D12" s="486"/>
      <c r="E12" s="502"/>
      <c r="F12" s="502"/>
      <c r="G12" s="213"/>
      <c r="H12" s="44" t="s">
        <v>37</v>
      </c>
      <c r="I12" s="11" t="s">
        <v>53</v>
      </c>
      <c r="J12" s="212"/>
      <c r="K12" s="212"/>
      <c r="L12" s="40" t="s">
        <v>54</v>
      </c>
      <c r="M12" s="212"/>
      <c r="N12" s="41" t="s">
        <v>55</v>
      </c>
    </row>
    <row r="13" spans="1:14" ht="18.75" customHeight="1">
      <c r="A13" s="513"/>
      <c r="B13" s="484"/>
      <c r="C13" s="10" t="s">
        <v>71</v>
      </c>
      <c r="D13" s="487"/>
      <c r="E13" s="503"/>
      <c r="F13" s="503"/>
      <c r="G13" s="214"/>
      <c r="H13" s="71" t="s">
        <v>212</v>
      </c>
      <c r="I13" s="12"/>
      <c r="J13" s="45"/>
      <c r="K13" s="45"/>
      <c r="L13" s="45"/>
      <c r="M13" s="45"/>
      <c r="N13" s="46"/>
    </row>
    <row r="14" spans="1:14" ht="18.75" customHeight="1">
      <c r="A14" s="513"/>
      <c r="B14" s="482"/>
      <c r="C14" s="488"/>
      <c r="D14" s="485" t="s">
        <v>281</v>
      </c>
      <c r="E14" s="501"/>
      <c r="F14" s="501"/>
      <c r="G14" s="491"/>
      <c r="H14" s="492"/>
      <c r="I14" s="1" t="s">
        <v>51</v>
      </c>
      <c r="J14" s="211"/>
      <c r="K14" s="211"/>
      <c r="L14" s="38" t="s">
        <v>54</v>
      </c>
      <c r="M14" s="211"/>
      <c r="N14" s="39" t="s">
        <v>55</v>
      </c>
    </row>
    <row r="15" spans="1:14" ht="18.75" customHeight="1">
      <c r="A15" s="513"/>
      <c r="B15" s="483"/>
      <c r="C15" s="489"/>
      <c r="D15" s="486"/>
      <c r="E15" s="502"/>
      <c r="F15" s="502"/>
      <c r="G15" s="493" t="s">
        <v>58</v>
      </c>
      <c r="H15" s="494"/>
      <c r="I15" s="11" t="s">
        <v>52</v>
      </c>
      <c r="J15" s="212"/>
      <c r="K15" s="212"/>
      <c r="L15" s="40" t="s">
        <v>54</v>
      </c>
      <c r="M15" s="212"/>
      <c r="N15" s="41" t="s">
        <v>55</v>
      </c>
    </row>
    <row r="16" spans="1:14" ht="18.75" customHeight="1">
      <c r="A16" s="513"/>
      <c r="B16" s="483"/>
      <c r="C16" s="490"/>
      <c r="D16" s="486"/>
      <c r="E16" s="502"/>
      <c r="F16" s="502"/>
      <c r="G16" s="213"/>
      <c r="H16" s="44" t="s">
        <v>37</v>
      </c>
      <c r="I16" s="11" t="s">
        <v>53</v>
      </c>
      <c r="J16" s="212"/>
      <c r="K16" s="212"/>
      <c r="L16" s="40" t="s">
        <v>54</v>
      </c>
      <c r="M16" s="212"/>
      <c r="N16" s="41" t="s">
        <v>55</v>
      </c>
    </row>
    <row r="17" spans="1:14" ht="18.75" customHeight="1">
      <c r="A17" s="513"/>
      <c r="B17" s="484"/>
      <c r="C17" s="10" t="s">
        <v>71</v>
      </c>
      <c r="D17" s="487"/>
      <c r="E17" s="503"/>
      <c r="F17" s="503"/>
      <c r="G17" s="214"/>
      <c r="H17" s="71" t="s">
        <v>66</v>
      </c>
      <c r="I17" s="12"/>
      <c r="J17" s="45"/>
      <c r="K17" s="45"/>
      <c r="L17" s="45"/>
      <c r="M17" s="45"/>
      <c r="N17" s="46"/>
    </row>
    <row r="18" spans="1:14" ht="18.75" customHeight="1">
      <c r="A18" s="513"/>
      <c r="B18" s="482"/>
      <c r="C18" s="488"/>
      <c r="D18" s="485" t="s">
        <v>281</v>
      </c>
      <c r="E18" s="501"/>
      <c r="F18" s="501"/>
      <c r="G18" s="491"/>
      <c r="H18" s="492"/>
      <c r="I18" s="1" t="s">
        <v>51</v>
      </c>
      <c r="J18" s="211"/>
      <c r="K18" s="211"/>
      <c r="L18" s="38" t="s">
        <v>54</v>
      </c>
      <c r="M18" s="211"/>
      <c r="N18" s="39" t="s">
        <v>55</v>
      </c>
    </row>
    <row r="19" spans="1:14" ht="18.75" customHeight="1">
      <c r="A19" s="513"/>
      <c r="B19" s="483"/>
      <c r="C19" s="489"/>
      <c r="D19" s="486"/>
      <c r="E19" s="502"/>
      <c r="F19" s="502"/>
      <c r="G19" s="493" t="s">
        <v>58</v>
      </c>
      <c r="H19" s="494"/>
      <c r="I19" s="11" t="s">
        <v>52</v>
      </c>
      <c r="J19" s="212"/>
      <c r="K19" s="212"/>
      <c r="L19" s="40" t="s">
        <v>54</v>
      </c>
      <c r="M19" s="212"/>
      <c r="N19" s="41" t="s">
        <v>55</v>
      </c>
    </row>
    <row r="20" spans="1:14" ht="18.75" customHeight="1">
      <c r="A20" s="513"/>
      <c r="B20" s="483"/>
      <c r="C20" s="490"/>
      <c r="D20" s="486"/>
      <c r="E20" s="502"/>
      <c r="F20" s="502"/>
      <c r="G20" s="213"/>
      <c r="H20" s="44" t="s">
        <v>37</v>
      </c>
      <c r="I20" s="11" t="s">
        <v>53</v>
      </c>
      <c r="J20" s="212"/>
      <c r="K20" s="212"/>
      <c r="L20" s="40" t="s">
        <v>54</v>
      </c>
      <c r="M20" s="212"/>
      <c r="N20" s="41" t="s">
        <v>55</v>
      </c>
    </row>
    <row r="21" spans="1:14" ht="18.75" customHeight="1">
      <c r="A21" s="513"/>
      <c r="B21" s="484"/>
      <c r="C21" s="10" t="s">
        <v>71</v>
      </c>
      <c r="D21" s="487"/>
      <c r="E21" s="503"/>
      <c r="F21" s="503"/>
      <c r="G21" s="214"/>
      <c r="H21" s="71" t="s">
        <v>66</v>
      </c>
      <c r="I21" s="12"/>
      <c r="J21" s="45"/>
      <c r="K21" s="45"/>
      <c r="L21" s="45"/>
      <c r="M21" s="45"/>
      <c r="N21" s="46"/>
    </row>
    <row r="22" spans="1:14" ht="18.75" customHeight="1">
      <c r="A22" s="513"/>
      <c r="B22" s="482"/>
      <c r="C22" s="488"/>
      <c r="D22" s="485" t="s">
        <v>281</v>
      </c>
      <c r="E22" s="501"/>
      <c r="F22" s="501"/>
      <c r="G22" s="491"/>
      <c r="H22" s="492"/>
      <c r="I22" s="1" t="s">
        <v>51</v>
      </c>
      <c r="J22" s="211"/>
      <c r="K22" s="211"/>
      <c r="L22" s="38" t="s">
        <v>54</v>
      </c>
      <c r="M22" s="211"/>
      <c r="N22" s="39" t="s">
        <v>55</v>
      </c>
    </row>
    <row r="23" spans="1:14" ht="18.75" customHeight="1">
      <c r="A23" s="513"/>
      <c r="B23" s="483"/>
      <c r="C23" s="489"/>
      <c r="D23" s="486"/>
      <c r="E23" s="502"/>
      <c r="F23" s="502"/>
      <c r="G23" s="493" t="s">
        <v>58</v>
      </c>
      <c r="H23" s="494"/>
      <c r="I23" s="11" t="s">
        <v>52</v>
      </c>
      <c r="J23" s="212"/>
      <c r="K23" s="212"/>
      <c r="L23" s="40" t="s">
        <v>54</v>
      </c>
      <c r="M23" s="212"/>
      <c r="N23" s="41" t="s">
        <v>55</v>
      </c>
    </row>
    <row r="24" spans="1:14" ht="18.75" customHeight="1">
      <c r="A24" s="513"/>
      <c r="B24" s="483"/>
      <c r="C24" s="490"/>
      <c r="D24" s="486"/>
      <c r="E24" s="502"/>
      <c r="F24" s="502"/>
      <c r="G24" s="213"/>
      <c r="H24" s="44" t="s">
        <v>37</v>
      </c>
      <c r="I24" s="11" t="s">
        <v>53</v>
      </c>
      <c r="J24" s="212"/>
      <c r="K24" s="212"/>
      <c r="L24" s="40" t="s">
        <v>54</v>
      </c>
      <c r="M24" s="212"/>
      <c r="N24" s="41" t="s">
        <v>55</v>
      </c>
    </row>
    <row r="25" spans="1:14" ht="18.75" customHeight="1">
      <c r="A25" s="513"/>
      <c r="B25" s="484"/>
      <c r="C25" s="10" t="s">
        <v>71</v>
      </c>
      <c r="D25" s="487"/>
      <c r="E25" s="503"/>
      <c r="F25" s="503"/>
      <c r="G25" s="214"/>
      <c r="H25" s="71" t="s">
        <v>66</v>
      </c>
      <c r="I25" s="12"/>
      <c r="J25" s="45"/>
      <c r="K25" s="45"/>
      <c r="L25" s="45"/>
      <c r="M25" s="45"/>
      <c r="N25" s="46"/>
    </row>
    <row r="26" spans="1:14" ht="18.75" customHeight="1">
      <c r="A26" s="513"/>
      <c r="B26" s="482"/>
      <c r="C26" s="488"/>
      <c r="D26" s="485" t="s">
        <v>281</v>
      </c>
      <c r="E26" s="501"/>
      <c r="F26" s="501"/>
      <c r="G26" s="491"/>
      <c r="H26" s="492"/>
      <c r="I26" s="1" t="s">
        <v>51</v>
      </c>
      <c r="J26" s="211"/>
      <c r="K26" s="211"/>
      <c r="L26" s="38" t="s">
        <v>54</v>
      </c>
      <c r="M26" s="211"/>
      <c r="N26" s="39" t="s">
        <v>55</v>
      </c>
    </row>
    <row r="27" spans="1:14" ht="18.75" customHeight="1">
      <c r="A27" s="513"/>
      <c r="B27" s="483"/>
      <c r="C27" s="489"/>
      <c r="D27" s="486"/>
      <c r="E27" s="502"/>
      <c r="F27" s="502"/>
      <c r="G27" s="493" t="s">
        <v>58</v>
      </c>
      <c r="H27" s="494"/>
      <c r="I27" s="11" t="s">
        <v>52</v>
      </c>
      <c r="J27" s="212"/>
      <c r="K27" s="212"/>
      <c r="L27" s="40" t="s">
        <v>54</v>
      </c>
      <c r="M27" s="212"/>
      <c r="N27" s="41" t="s">
        <v>55</v>
      </c>
    </row>
    <row r="28" spans="1:14" ht="18.75" customHeight="1">
      <c r="A28" s="513"/>
      <c r="B28" s="483"/>
      <c r="C28" s="490"/>
      <c r="D28" s="486"/>
      <c r="E28" s="502"/>
      <c r="F28" s="502"/>
      <c r="G28" s="213"/>
      <c r="H28" s="44" t="s">
        <v>37</v>
      </c>
      <c r="I28" s="11" t="s">
        <v>53</v>
      </c>
      <c r="J28" s="212"/>
      <c r="K28" s="212"/>
      <c r="L28" s="40" t="s">
        <v>54</v>
      </c>
      <c r="M28" s="212"/>
      <c r="N28" s="41" t="s">
        <v>55</v>
      </c>
    </row>
    <row r="29" spans="1:14" ht="18.75" customHeight="1">
      <c r="A29" s="513"/>
      <c r="B29" s="484"/>
      <c r="C29" s="10" t="s">
        <v>71</v>
      </c>
      <c r="D29" s="487"/>
      <c r="E29" s="503"/>
      <c r="F29" s="503"/>
      <c r="G29" s="214"/>
      <c r="H29" s="71" t="s">
        <v>66</v>
      </c>
      <c r="I29" s="12"/>
      <c r="J29" s="45"/>
      <c r="K29" s="45"/>
      <c r="L29" s="45"/>
      <c r="M29" s="45"/>
      <c r="N29" s="46"/>
    </row>
    <row r="30" spans="1:14" ht="18.75" customHeight="1">
      <c r="A30" s="513"/>
      <c r="B30" s="482"/>
      <c r="C30" s="488"/>
      <c r="D30" s="485" t="s">
        <v>281</v>
      </c>
      <c r="E30" s="501"/>
      <c r="F30" s="501"/>
      <c r="G30" s="491"/>
      <c r="H30" s="492"/>
      <c r="I30" s="1" t="s">
        <v>51</v>
      </c>
      <c r="J30" s="211"/>
      <c r="K30" s="211"/>
      <c r="L30" s="38" t="s">
        <v>54</v>
      </c>
      <c r="M30" s="211"/>
      <c r="N30" s="39" t="s">
        <v>55</v>
      </c>
    </row>
    <row r="31" spans="1:14" ht="18.75" customHeight="1">
      <c r="A31" s="513"/>
      <c r="B31" s="483"/>
      <c r="C31" s="489"/>
      <c r="D31" s="486"/>
      <c r="E31" s="502"/>
      <c r="F31" s="502"/>
      <c r="G31" s="493" t="s">
        <v>58</v>
      </c>
      <c r="H31" s="494"/>
      <c r="I31" s="11" t="s">
        <v>52</v>
      </c>
      <c r="J31" s="212"/>
      <c r="K31" s="212"/>
      <c r="L31" s="40" t="s">
        <v>54</v>
      </c>
      <c r="M31" s="212"/>
      <c r="N31" s="41" t="s">
        <v>55</v>
      </c>
    </row>
    <row r="32" spans="1:14" ht="18.75" customHeight="1">
      <c r="A32" s="513"/>
      <c r="B32" s="483"/>
      <c r="C32" s="490"/>
      <c r="D32" s="486"/>
      <c r="E32" s="502"/>
      <c r="F32" s="502"/>
      <c r="G32" s="213"/>
      <c r="H32" s="44" t="s">
        <v>37</v>
      </c>
      <c r="I32" s="11" t="s">
        <v>53</v>
      </c>
      <c r="J32" s="212"/>
      <c r="K32" s="212"/>
      <c r="L32" s="40" t="s">
        <v>54</v>
      </c>
      <c r="M32" s="212"/>
      <c r="N32" s="41" t="s">
        <v>55</v>
      </c>
    </row>
    <row r="33" spans="1:14" ht="18.75" customHeight="1">
      <c r="A33" s="513"/>
      <c r="B33" s="484"/>
      <c r="C33" s="10" t="s">
        <v>71</v>
      </c>
      <c r="D33" s="487"/>
      <c r="E33" s="503"/>
      <c r="F33" s="503"/>
      <c r="G33" s="214"/>
      <c r="H33" s="71" t="s">
        <v>66</v>
      </c>
      <c r="I33" s="12"/>
      <c r="J33" s="45"/>
      <c r="K33" s="45"/>
      <c r="L33" s="45"/>
      <c r="M33" s="45"/>
      <c r="N33" s="46"/>
    </row>
    <row r="34" spans="1:14" ht="18.75" customHeight="1">
      <c r="A34" s="513"/>
      <c r="B34" s="482"/>
      <c r="C34" s="488"/>
      <c r="D34" s="485" t="s">
        <v>281</v>
      </c>
      <c r="E34" s="501"/>
      <c r="F34" s="501"/>
      <c r="G34" s="491"/>
      <c r="H34" s="492"/>
      <c r="I34" s="1" t="s">
        <v>51</v>
      </c>
      <c r="J34" s="211"/>
      <c r="K34" s="211"/>
      <c r="L34" s="38" t="s">
        <v>54</v>
      </c>
      <c r="M34" s="211"/>
      <c r="N34" s="39" t="s">
        <v>55</v>
      </c>
    </row>
    <row r="35" spans="1:14" ht="18.75" customHeight="1">
      <c r="A35" s="513"/>
      <c r="B35" s="483"/>
      <c r="C35" s="489"/>
      <c r="D35" s="486"/>
      <c r="E35" s="502"/>
      <c r="F35" s="502"/>
      <c r="G35" s="493" t="s">
        <v>58</v>
      </c>
      <c r="H35" s="494"/>
      <c r="I35" s="11" t="s">
        <v>52</v>
      </c>
      <c r="J35" s="212"/>
      <c r="K35" s="212"/>
      <c r="L35" s="40" t="s">
        <v>54</v>
      </c>
      <c r="M35" s="212"/>
      <c r="N35" s="41" t="s">
        <v>55</v>
      </c>
    </row>
    <row r="36" spans="1:14" ht="18.75" customHeight="1">
      <c r="A36" s="513"/>
      <c r="B36" s="483"/>
      <c r="C36" s="490"/>
      <c r="D36" s="486"/>
      <c r="E36" s="502"/>
      <c r="F36" s="502"/>
      <c r="G36" s="213"/>
      <c r="H36" s="44" t="s">
        <v>37</v>
      </c>
      <c r="I36" s="11" t="s">
        <v>53</v>
      </c>
      <c r="J36" s="212"/>
      <c r="K36" s="212"/>
      <c r="L36" s="40" t="s">
        <v>54</v>
      </c>
      <c r="M36" s="212"/>
      <c r="N36" s="41" t="s">
        <v>55</v>
      </c>
    </row>
    <row r="37" spans="1:14" ht="18.75" customHeight="1">
      <c r="A37" s="513"/>
      <c r="B37" s="484"/>
      <c r="C37" s="10" t="s">
        <v>71</v>
      </c>
      <c r="D37" s="487"/>
      <c r="E37" s="503"/>
      <c r="F37" s="503"/>
      <c r="G37" s="214"/>
      <c r="H37" s="71" t="s">
        <v>66</v>
      </c>
      <c r="I37" s="12"/>
      <c r="J37" s="45"/>
      <c r="K37" s="45"/>
      <c r="L37" s="45"/>
      <c r="M37" s="45"/>
      <c r="N37" s="46"/>
    </row>
    <row r="38" spans="1:14" ht="18.75" customHeight="1">
      <c r="A38" s="513"/>
      <c r="B38" s="482"/>
      <c r="C38" s="488"/>
      <c r="D38" s="485" t="s">
        <v>281</v>
      </c>
      <c r="E38" s="501"/>
      <c r="F38" s="501"/>
      <c r="G38" s="491"/>
      <c r="H38" s="492"/>
      <c r="I38" s="1" t="s">
        <v>51</v>
      </c>
      <c r="J38" s="211"/>
      <c r="K38" s="211"/>
      <c r="L38" s="38" t="s">
        <v>54</v>
      </c>
      <c r="M38" s="211"/>
      <c r="N38" s="39" t="s">
        <v>55</v>
      </c>
    </row>
    <row r="39" spans="1:14" ht="18.75" customHeight="1">
      <c r="A39" s="513"/>
      <c r="B39" s="483"/>
      <c r="C39" s="489"/>
      <c r="D39" s="486"/>
      <c r="E39" s="502"/>
      <c r="F39" s="502"/>
      <c r="G39" s="493" t="s">
        <v>58</v>
      </c>
      <c r="H39" s="494"/>
      <c r="I39" s="11" t="s">
        <v>52</v>
      </c>
      <c r="J39" s="212"/>
      <c r="K39" s="212"/>
      <c r="L39" s="40" t="s">
        <v>54</v>
      </c>
      <c r="M39" s="212"/>
      <c r="N39" s="41" t="s">
        <v>55</v>
      </c>
    </row>
    <row r="40" spans="1:14" ht="18.75" customHeight="1">
      <c r="A40" s="513"/>
      <c r="B40" s="483"/>
      <c r="C40" s="490"/>
      <c r="D40" s="486"/>
      <c r="E40" s="502"/>
      <c r="F40" s="502"/>
      <c r="G40" s="213"/>
      <c r="H40" s="44" t="s">
        <v>37</v>
      </c>
      <c r="I40" s="11" t="s">
        <v>53</v>
      </c>
      <c r="J40" s="212"/>
      <c r="K40" s="212"/>
      <c r="L40" s="40" t="s">
        <v>54</v>
      </c>
      <c r="M40" s="212"/>
      <c r="N40" s="41" t="s">
        <v>55</v>
      </c>
    </row>
    <row r="41" spans="1:14" ht="18.75" customHeight="1">
      <c r="A41" s="513"/>
      <c r="B41" s="484"/>
      <c r="C41" s="10" t="s">
        <v>71</v>
      </c>
      <c r="D41" s="487"/>
      <c r="E41" s="503"/>
      <c r="F41" s="503"/>
      <c r="G41" s="214"/>
      <c r="H41" s="71" t="s">
        <v>66</v>
      </c>
      <c r="I41" s="12"/>
      <c r="J41" s="45"/>
      <c r="K41" s="45"/>
      <c r="L41" s="45"/>
      <c r="M41" s="45"/>
      <c r="N41" s="46"/>
    </row>
    <row r="42" spans="1:14" ht="18.75" customHeight="1">
      <c r="A42" s="513"/>
      <c r="B42" s="482"/>
      <c r="C42" s="488"/>
      <c r="D42" s="485" t="s">
        <v>281</v>
      </c>
      <c r="E42" s="501"/>
      <c r="F42" s="501"/>
      <c r="G42" s="491"/>
      <c r="H42" s="492"/>
      <c r="I42" s="1" t="s">
        <v>51</v>
      </c>
      <c r="J42" s="211"/>
      <c r="K42" s="211"/>
      <c r="L42" s="38" t="s">
        <v>54</v>
      </c>
      <c r="M42" s="211"/>
      <c r="N42" s="39" t="s">
        <v>55</v>
      </c>
    </row>
    <row r="43" spans="1:14" ht="18.75" customHeight="1">
      <c r="A43" s="513"/>
      <c r="B43" s="483"/>
      <c r="C43" s="489"/>
      <c r="D43" s="486"/>
      <c r="E43" s="502"/>
      <c r="F43" s="502"/>
      <c r="G43" s="493" t="s">
        <v>58</v>
      </c>
      <c r="H43" s="494"/>
      <c r="I43" s="11" t="s">
        <v>52</v>
      </c>
      <c r="J43" s="212"/>
      <c r="K43" s="212"/>
      <c r="L43" s="40" t="s">
        <v>54</v>
      </c>
      <c r="M43" s="212"/>
      <c r="N43" s="41" t="s">
        <v>55</v>
      </c>
    </row>
    <row r="44" spans="1:14" ht="18.75" customHeight="1">
      <c r="A44" s="513"/>
      <c r="B44" s="483"/>
      <c r="C44" s="490"/>
      <c r="D44" s="486"/>
      <c r="E44" s="502"/>
      <c r="F44" s="502"/>
      <c r="G44" s="213"/>
      <c r="H44" s="44" t="s">
        <v>37</v>
      </c>
      <c r="I44" s="11" t="s">
        <v>53</v>
      </c>
      <c r="J44" s="212"/>
      <c r="K44" s="212"/>
      <c r="L44" s="40" t="s">
        <v>54</v>
      </c>
      <c r="M44" s="212"/>
      <c r="N44" s="41" t="s">
        <v>55</v>
      </c>
    </row>
    <row r="45" spans="1:14" ht="18.75" customHeight="1">
      <c r="A45" s="513"/>
      <c r="B45" s="484"/>
      <c r="C45" s="10" t="s">
        <v>71</v>
      </c>
      <c r="D45" s="487"/>
      <c r="E45" s="503"/>
      <c r="F45" s="503"/>
      <c r="G45" s="214"/>
      <c r="H45" s="71" t="s">
        <v>66</v>
      </c>
      <c r="I45" s="12"/>
      <c r="J45" s="45"/>
      <c r="K45" s="45"/>
      <c r="L45" s="45"/>
      <c r="M45" s="45"/>
      <c r="N45" s="46"/>
    </row>
    <row r="46" spans="1:14" ht="8.4499999999999993" customHeight="1">
      <c r="A46" s="13"/>
      <c r="B46" s="20"/>
      <c r="C46" s="20"/>
      <c r="D46" s="20"/>
      <c r="E46" s="20"/>
      <c r="F46" s="20"/>
      <c r="G46" s="20"/>
      <c r="H46" s="20"/>
      <c r="I46" s="20"/>
      <c r="J46" s="20"/>
      <c r="K46" s="20"/>
      <c r="L46" s="20"/>
      <c r="M46" s="20"/>
      <c r="N46" s="18"/>
    </row>
    <row r="47" spans="1:14" ht="18.75" customHeight="1">
      <c r="A47" s="42" t="s">
        <v>382</v>
      </c>
      <c r="B47" s="191"/>
      <c r="C47" s="191"/>
      <c r="D47" s="191"/>
      <c r="E47" s="191"/>
      <c r="F47" s="191"/>
      <c r="G47" s="191"/>
      <c r="H47" s="191"/>
      <c r="I47" s="191"/>
      <c r="J47" s="191"/>
      <c r="K47" s="191"/>
      <c r="L47" s="191"/>
      <c r="M47" s="191"/>
      <c r="N47" s="192"/>
    </row>
    <row r="48" spans="1:14" ht="17.100000000000001" customHeight="1">
      <c r="A48" s="376" t="s">
        <v>383</v>
      </c>
      <c r="B48" s="195"/>
      <c r="C48" s="195"/>
      <c r="D48" s="195"/>
      <c r="E48" s="195"/>
      <c r="F48" s="195"/>
      <c r="G48" s="195"/>
      <c r="H48" s="195"/>
      <c r="I48" s="195"/>
      <c r="J48" s="195"/>
      <c r="K48" s="195"/>
      <c r="L48" s="195"/>
      <c r="M48" s="195"/>
      <c r="N48" s="192"/>
    </row>
    <row r="49" spans="1:14" ht="17.100000000000001" customHeight="1">
      <c r="A49" s="376" t="s">
        <v>384</v>
      </c>
      <c r="B49" s="195"/>
      <c r="C49" s="195"/>
      <c r="D49" s="195"/>
      <c r="E49" s="195"/>
      <c r="F49" s="195"/>
      <c r="G49" s="195"/>
      <c r="H49" s="195"/>
      <c r="I49" s="195"/>
      <c r="J49" s="195"/>
      <c r="K49" s="195"/>
      <c r="L49" s="195"/>
      <c r="M49" s="195"/>
      <c r="N49" s="210"/>
    </row>
    <row r="50" spans="1:14" ht="17.100000000000001" customHeight="1">
      <c r="A50" s="376" t="s">
        <v>385</v>
      </c>
      <c r="B50" s="195"/>
      <c r="C50" s="195"/>
      <c r="D50" s="195"/>
      <c r="E50" s="195"/>
      <c r="F50" s="195"/>
      <c r="G50" s="195"/>
      <c r="H50" s="195"/>
      <c r="I50" s="195"/>
      <c r="J50" s="195"/>
      <c r="K50" s="195"/>
      <c r="L50" s="195"/>
      <c r="M50" s="195"/>
      <c r="N50" s="210"/>
    </row>
    <row r="51" spans="1:14" ht="17.100000000000001" customHeight="1">
      <c r="A51" s="376" t="s">
        <v>386</v>
      </c>
      <c r="B51" s="195"/>
      <c r="C51" s="195"/>
      <c r="D51" s="195"/>
      <c r="E51" s="195"/>
      <c r="F51" s="195"/>
      <c r="G51" s="195"/>
      <c r="H51" s="195"/>
      <c r="I51" s="195"/>
      <c r="J51" s="195"/>
      <c r="K51" s="195"/>
      <c r="L51" s="195"/>
      <c r="M51" s="195"/>
      <c r="N51" s="210"/>
    </row>
    <row r="52" spans="1:14" ht="8.4499999999999993" customHeight="1">
      <c r="A52" s="14"/>
      <c r="B52" s="8"/>
      <c r="C52" s="8"/>
      <c r="D52" s="8"/>
      <c r="E52" s="8"/>
      <c r="F52" s="8"/>
      <c r="G52" s="8"/>
      <c r="H52" s="8"/>
      <c r="I52" s="8"/>
      <c r="J52" s="8"/>
      <c r="K52" s="8"/>
      <c r="L52" s="8"/>
      <c r="M52" s="8"/>
      <c r="N52" s="19"/>
    </row>
    <row r="53" spans="1:14" ht="18.75" customHeight="1">
      <c r="A53" s="15"/>
    </row>
    <row r="54" spans="1:14" ht="18.75" customHeight="1">
      <c r="A54" s="16"/>
    </row>
    <row r="55" spans="1:14" ht="18.75" customHeight="1">
      <c r="A55" s="42"/>
    </row>
    <row r="56" spans="1:14" ht="18.75" customHeight="1"/>
    <row r="57" spans="1:14" ht="18.75" customHeight="1"/>
    <row r="58" spans="1:14" ht="18.75" customHeight="1"/>
    <row r="59" spans="1:14" ht="18.75" customHeight="1"/>
    <row r="60" spans="1:14" ht="18.75" customHeight="1"/>
  </sheetData>
  <mergeCells count="75">
    <mergeCell ref="C10:C12"/>
    <mergeCell ref="C14:C16"/>
    <mergeCell ref="C18:C20"/>
    <mergeCell ref="C22:C24"/>
    <mergeCell ref="C26:C28"/>
    <mergeCell ref="E42:E45"/>
    <mergeCell ref="F42:F45"/>
    <mergeCell ref="E22:E25"/>
    <mergeCell ref="F22:F25"/>
    <mergeCell ref="E26:E29"/>
    <mergeCell ref="F26:F29"/>
    <mergeCell ref="E30:E33"/>
    <mergeCell ref="F30:F33"/>
    <mergeCell ref="G8:H8"/>
    <mergeCell ref="E5:E9"/>
    <mergeCell ref="G18:H18"/>
    <mergeCell ref="G19:H19"/>
    <mergeCell ref="F10:F13"/>
    <mergeCell ref="E14:E17"/>
    <mergeCell ref="F14:F17"/>
    <mergeCell ref="E18:E21"/>
    <mergeCell ref="F18:F21"/>
    <mergeCell ref="G15:H15"/>
    <mergeCell ref="F5:F9"/>
    <mergeCell ref="E10:E13"/>
    <mergeCell ref="G5:N5"/>
    <mergeCell ref="I6:N9"/>
    <mergeCell ref="B10:B13"/>
    <mergeCell ref="G6:H6"/>
    <mergeCell ref="G9:H9"/>
    <mergeCell ref="A5:B9"/>
    <mergeCell ref="A10:A45"/>
    <mergeCell ref="B22:B25"/>
    <mergeCell ref="D22:D25"/>
    <mergeCell ref="B26:B29"/>
    <mergeCell ref="D26:D29"/>
    <mergeCell ref="B30:B33"/>
    <mergeCell ref="D30:D33"/>
    <mergeCell ref="G7:H7"/>
    <mergeCell ref="G11:H11"/>
    <mergeCell ref="G10:H10"/>
    <mergeCell ref="E38:E41"/>
    <mergeCell ref="F38:F41"/>
    <mergeCell ref="G26:H26"/>
    <mergeCell ref="G27:H27"/>
    <mergeCell ref="E34:E37"/>
    <mergeCell ref="F34:F37"/>
    <mergeCell ref="C30:C32"/>
    <mergeCell ref="C34:C36"/>
    <mergeCell ref="G42:H42"/>
    <mergeCell ref="G43:H43"/>
    <mergeCell ref="C5:C8"/>
    <mergeCell ref="D34:D37"/>
    <mergeCell ref="G30:H30"/>
    <mergeCell ref="G31:H31"/>
    <mergeCell ref="G34:H34"/>
    <mergeCell ref="G35:H35"/>
    <mergeCell ref="G22:H22"/>
    <mergeCell ref="G23:H23"/>
    <mergeCell ref="D10:D13"/>
    <mergeCell ref="D5:D9"/>
    <mergeCell ref="G14:H14"/>
    <mergeCell ref="D38:D41"/>
    <mergeCell ref="G38:H38"/>
    <mergeCell ref="G39:H39"/>
    <mergeCell ref="B14:B17"/>
    <mergeCell ref="D14:D17"/>
    <mergeCell ref="B18:B21"/>
    <mergeCell ref="D18:D21"/>
    <mergeCell ref="D42:D45"/>
    <mergeCell ref="B38:B41"/>
    <mergeCell ref="B42:B45"/>
    <mergeCell ref="C42:C44"/>
    <mergeCell ref="C38:C40"/>
    <mergeCell ref="B34:B37"/>
  </mergeCells>
  <phoneticPr fontId="2"/>
  <dataValidations count="4">
    <dataValidation type="list" allowBlank="1" showInputMessage="1" showErrorMessage="1" sqref="J10:J12 J30:J32 J14:J16 J18:J20 J22:J24 J26:J28 J34:J36 J38:J40 J42:J44" xr:uid="{00000000-0002-0000-0400-000000000000}">
      <formula1>"平成,令和"</formula1>
    </dataValidation>
    <dataValidation imeMode="off" allowBlank="1" showInputMessage="1" showErrorMessage="1" sqref="J13 G12:G13 J17 J25 J41 K10:K45 M10:M45 G16:G17 G20:G21 J21 G24:G25 G28:G29 J29 G32:G33 J33 G36:G37 J37 G40:G41 J45 G44:G45" xr:uid="{00000000-0002-0000-0400-000001000000}"/>
    <dataValidation imeMode="on" allowBlank="1" showInputMessage="1" showErrorMessage="1" sqref="G10:H10 C30 C10 C42 G18:H18 G14:H14 C14 C18 G22:H22 C22 C26 G26:H26 G38:H38 G34:H34 C34 C38 B10:B45 G30:H30 G42:H42" xr:uid="{00000000-0002-0000-0400-000002000000}"/>
    <dataValidation type="list" allowBlank="1" showInputMessage="1" showErrorMessage="1" sqref="E10:F45" xr:uid="{929845A2-6E5E-4EEF-9F4F-8F667DC8B4AB}">
      <formula1>"✔"</formula1>
    </dataValidation>
  </dataValidations>
  <printOptions horizontalCentered="1"/>
  <pageMargins left="0.59055118110236227" right="0.59055118110236227" top="0.59055118110236227" bottom="0.59055118110236227" header="0.51181102362204722" footer="0.51181102362204722"/>
  <pageSetup paperSize="9" scale="83"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618034-27C9-4331-81AC-164148E8446E}">
  <sheetPr>
    <pageSetUpPr fitToPage="1"/>
  </sheetPr>
  <dimension ref="A1:Q82"/>
  <sheetViews>
    <sheetView view="pageBreakPreview" zoomScale="90" zoomScaleNormal="100" zoomScaleSheetLayoutView="90" workbookViewId="0">
      <selection activeCell="D6" sqref="D6"/>
    </sheetView>
  </sheetViews>
  <sheetFormatPr defaultColWidth="5.625" defaultRowHeight="11.25"/>
  <cols>
    <col min="1" max="1" width="2" style="209" customWidth="1"/>
    <col min="2" max="2" width="9.875" style="209" customWidth="1"/>
    <col min="3" max="3" width="1" style="209" customWidth="1"/>
    <col min="4" max="4" width="3.875" style="209" customWidth="1"/>
    <col min="5" max="5" width="8.5" style="209" customWidth="1"/>
    <col min="6" max="6" width="1.125" style="209" customWidth="1"/>
    <col min="7" max="7" width="3.5" style="209" customWidth="1"/>
    <col min="8" max="8" width="14.875" style="209" customWidth="1"/>
    <col min="9" max="9" width="10.125" style="209" customWidth="1"/>
    <col min="10" max="10" width="5" style="218" customWidth="1"/>
    <col min="11" max="11" width="3" style="209" bestFit="1" customWidth="1"/>
    <col min="12" max="12" width="7" style="218" bestFit="1" customWidth="1"/>
    <col min="13" max="13" width="7" style="209" bestFit="1" customWidth="1"/>
    <col min="14" max="14" width="17.875" style="209" customWidth="1"/>
    <col min="15" max="15" width="10.125" style="209" customWidth="1"/>
    <col min="16" max="16" width="9.75" style="209" bestFit="1" customWidth="1"/>
    <col min="17" max="16384" width="5.625" style="209"/>
  </cols>
  <sheetData>
    <row r="1" spans="1:17" s="215" customFormat="1" ht="11.1" customHeight="1">
      <c r="D1" s="216"/>
      <c r="E1" s="216"/>
      <c r="F1" s="216"/>
      <c r="G1" s="216"/>
      <c r="H1" s="216"/>
      <c r="I1" s="216"/>
      <c r="J1" s="217"/>
      <c r="K1" s="216"/>
      <c r="L1" s="217"/>
      <c r="M1" s="216"/>
      <c r="N1" s="216"/>
      <c r="O1" s="216"/>
      <c r="P1" s="216" t="s">
        <v>69</v>
      </c>
    </row>
    <row r="2" spans="1:17" ht="6" customHeight="1"/>
    <row r="3" spans="1:17" ht="18.95" customHeight="1">
      <c r="A3" s="219" t="s">
        <v>303</v>
      </c>
      <c r="B3" s="219"/>
      <c r="C3" s="219"/>
      <c r="D3" s="219"/>
      <c r="E3" s="219"/>
      <c r="F3" s="263"/>
      <c r="G3" s="219"/>
      <c r="H3" s="219"/>
      <c r="I3" s="219"/>
      <c r="J3" s="220"/>
      <c r="K3" s="219"/>
      <c r="L3" s="220"/>
      <c r="M3" s="219"/>
      <c r="N3" s="219"/>
      <c r="O3" s="219"/>
      <c r="P3" s="219"/>
      <c r="Q3" s="221"/>
    </row>
    <row r="4" spans="1:17" ht="25.5" customHeight="1">
      <c r="A4" s="563" t="s">
        <v>65</v>
      </c>
      <c r="B4" s="564"/>
      <c r="C4" s="564"/>
      <c r="D4" s="564"/>
      <c r="E4" s="564"/>
      <c r="F4" s="565"/>
      <c r="G4" s="530" t="s">
        <v>325</v>
      </c>
      <c r="H4" s="528"/>
      <c r="I4" s="528"/>
      <c r="J4" s="528"/>
      <c r="K4" s="528"/>
      <c r="L4" s="528"/>
      <c r="M4" s="529"/>
      <c r="N4" s="527" t="s">
        <v>324</v>
      </c>
      <c r="O4" s="528"/>
      <c r="P4" s="529"/>
    </row>
    <row r="5" spans="1:17" ht="22.5" customHeight="1">
      <c r="A5" s="566"/>
      <c r="B5" s="567"/>
      <c r="C5" s="567"/>
      <c r="D5" s="567"/>
      <c r="E5" s="567"/>
      <c r="F5" s="568"/>
      <c r="G5" s="530" t="s">
        <v>38</v>
      </c>
      <c r="H5" s="531"/>
      <c r="I5" s="222" t="s">
        <v>39</v>
      </c>
      <c r="J5" s="532" t="s">
        <v>307</v>
      </c>
      <c r="K5" s="531"/>
      <c r="L5" s="256" t="s">
        <v>279</v>
      </c>
      <c r="M5" s="257" t="s">
        <v>311</v>
      </c>
      <c r="N5" s="223" t="s">
        <v>323</v>
      </c>
      <c r="O5" s="222" t="s">
        <v>60</v>
      </c>
      <c r="P5" s="224" t="s">
        <v>59</v>
      </c>
    </row>
    <row r="6" spans="1:17" ht="11.45" customHeight="1">
      <c r="A6" s="225" t="s">
        <v>308</v>
      </c>
      <c r="B6" s="226"/>
      <c r="C6" s="258"/>
      <c r="D6" s="388"/>
      <c r="E6" s="226"/>
      <c r="F6" s="264"/>
      <c r="G6" s="537"/>
      <c r="H6" s="538"/>
      <c r="I6" s="533"/>
      <c r="J6" s="251"/>
      <c r="K6" s="254" t="s">
        <v>278</v>
      </c>
      <c r="L6" s="558"/>
      <c r="M6" s="559"/>
      <c r="N6" s="227"/>
      <c r="O6" s="228"/>
      <c r="P6" s="229"/>
    </row>
    <row r="7" spans="1:17" ht="11.45" customHeight="1">
      <c r="A7" s="235" t="s">
        <v>319</v>
      </c>
      <c r="B7" s="258"/>
      <c r="C7" s="258"/>
      <c r="D7" s="231"/>
      <c r="E7" s="258"/>
      <c r="F7" s="262"/>
      <c r="G7" s="539"/>
      <c r="H7" s="540"/>
      <c r="I7" s="525"/>
      <c r="J7" s="252"/>
      <c r="K7" s="255" t="s">
        <v>66</v>
      </c>
      <c r="L7" s="555"/>
      <c r="M7" s="557"/>
      <c r="N7" s="232"/>
      <c r="O7" s="233"/>
      <c r="P7" s="234"/>
    </row>
    <row r="8" spans="1:17" ht="11.45" customHeight="1">
      <c r="A8" s="235"/>
      <c r="B8" s="259"/>
      <c r="C8" s="259"/>
      <c r="D8" s="236"/>
      <c r="E8" s="259"/>
      <c r="F8" s="262"/>
      <c r="G8" s="541"/>
      <c r="H8" s="542"/>
      <c r="I8" s="525"/>
      <c r="J8" s="252"/>
      <c r="K8" s="255" t="s">
        <v>278</v>
      </c>
      <c r="L8" s="554"/>
      <c r="M8" s="556"/>
      <c r="N8" s="232"/>
      <c r="O8" s="233"/>
      <c r="P8" s="234"/>
    </row>
    <row r="9" spans="1:17" ht="11.45" customHeight="1">
      <c r="A9" s="235" t="s">
        <v>40</v>
      </c>
      <c r="B9" s="259"/>
      <c r="C9" s="259"/>
      <c r="D9" s="526"/>
      <c r="E9" s="526"/>
      <c r="F9" s="262"/>
      <c r="G9" s="539"/>
      <c r="H9" s="540"/>
      <c r="I9" s="525"/>
      <c r="J9" s="252"/>
      <c r="K9" s="255" t="s">
        <v>66</v>
      </c>
      <c r="L9" s="555"/>
      <c r="M9" s="557"/>
      <c r="N9" s="232"/>
      <c r="O9" s="233"/>
      <c r="P9" s="234"/>
    </row>
    <row r="10" spans="1:17" ht="11.45" customHeight="1">
      <c r="A10" s="235" t="s">
        <v>61</v>
      </c>
      <c r="B10" s="259"/>
      <c r="C10" s="259"/>
      <c r="D10" s="238"/>
      <c r="E10" s="259" t="s">
        <v>63</v>
      </c>
      <c r="F10" s="262"/>
      <c r="G10" s="541"/>
      <c r="H10" s="542"/>
      <c r="I10" s="525"/>
      <c r="J10" s="252"/>
      <c r="K10" s="255" t="s">
        <v>278</v>
      </c>
      <c r="L10" s="554"/>
      <c r="M10" s="556"/>
      <c r="N10" s="232"/>
      <c r="O10" s="233"/>
      <c r="P10" s="234"/>
    </row>
    <row r="11" spans="1:17" ht="11.45" customHeight="1">
      <c r="A11" s="235" t="s">
        <v>62</v>
      </c>
      <c r="B11" s="259"/>
      <c r="C11" s="259"/>
      <c r="D11" s="238"/>
      <c r="E11" s="259" t="s">
        <v>54</v>
      </c>
      <c r="F11" s="262"/>
      <c r="G11" s="539"/>
      <c r="H11" s="540"/>
      <c r="I11" s="525"/>
      <c r="J11" s="252"/>
      <c r="K11" s="255" t="s">
        <v>66</v>
      </c>
      <c r="L11" s="555"/>
      <c r="M11" s="557"/>
      <c r="N11" s="232"/>
      <c r="O11" s="233"/>
      <c r="P11" s="234"/>
    </row>
    <row r="12" spans="1:17" ht="11.45" customHeight="1">
      <c r="A12" s="235" t="s">
        <v>64</v>
      </c>
      <c r="B12" s="259"/>
      <c r="C12" s="259"/>
      <c r="D12" s="236"/>
      <c r="E12" s="259"/>
      <c r="F12" s="262"/>
      <c r="G12" s="541"/>
      <c r="H12" s="542"/>
      <c r="I12" s="525"/>
      <c r="J12" s="252"/>
      <c r="K12" s="255" t="s">
        <v>278</v>
      </c>
      <c r="L12" s="554"/>
      <c r="M12" s="556"/>
      <c r="N12" s="232"/>
      <c r="O12" s="233"/>
      <c r="P12" s="234"/>
    </row>
    <row r="13" spans="1:17" ht="11.45" customHeight="1">
      <c r="A13" s="235"/>
      <c r="B13" s="261" t="s">
        <v>314</v>
      </c>
      <c r="C13" s="259" t="s">
        <v>320</v>
      </c>
      <c r="D13" s="544"/>
      <c r="E13" s="544"/>
      <c r="F13" s="266" t="s">
        <v>321</v>
      </c>
      <c r="G13" s="539"/>
      <c r="H13" s="540"/>
      <c r="I13" s="525"/>
      <c r="J13" s="252"/>
      <c r="K13" s="255" t="s">
        <v>66</v>
      </c>
      <c r="L13" s="555"/>
      <c r="M13" s="557"/>
      <c r="N13" s="232"/>
      <c r="O13" s="233"/>
      <c r="P13" s="234"/>
    </row>
    <row r="14" spans="1:17" ht="11.45" customHeight="1">
      <c r="A14" s="235"/>
      <c r="B14" s="259" t="s">
        <v>315</v>
      </c>
      <c r="C14" s="259"/>
      <c r="D14" s="526"/>
      <c r="E14" s="526"/>
      <c r="F14" s="262"/>
      <c r="G14" s="541"/>
      <c r="H14" s="542"/>
      <c r="I14" s="525"/>
      <c r="J14" s="252"/>
      <c r="K14" s="255" t="s">
        <v>278</v>
      </c>
      <c r="L14" s="554"/>
      <c r="M14" s="556"/>
      <c r="N14" s="232"/>
      <c r="O14" s="233"/>
      <c r="P14" s="234"/>
    </row>
    <row r="15" spans="1:17" ht="11.45" customHeight="1">
      <c r="A15" s="242"/>
      <c r="B15" s="260"/>
      <c r="C15" s="260" t="s">
        <v>320</v>
      </c>
      <c r="D15" s="543"/>
      <c r="E15" s="543"/>
      <c r="F15" s="267" t="s">
        <v>321</v>
      </c>
      <c r="G15" s="545"/>
      <c r="H15" s="546"/>
      <c r="I15" s="525"/>
      <c r="J15" s="252"/>
      <c r="K15" s="255" t="s">
        <v>66</v>
      </c>
      <c r="L15" s="555"/>
      <c r="M15" s="557"/>
      <c r="N15" s="243"/>
      <c r="O15" s="244"/>
      <c r="P15" s="245"/>
    </row>
    <row r="16" spans="1:17" ht="11.45" customHeight="1">
      <c r="A16" s="230" t="s">
        <v>309</v>
      </c>
      <c r="B16" s="258"/>
      <c r="C16" s="258"/>
      <c r="D16" s="231"/>
      <c r="E16" s="258"/>
      <c r="F16" s="259"/>
      <c r="G16" s="537"/>
      <c r="H16" s="538"/>
      <c r="I16" s="533"/>
      <c r="J16" s="251"/>
      <c r="K16" s="254" t="s">
        <v>278</v>
      </c>
      <c r="L16" s="558"/>
      <c r="M16" s="559"/>
      <c r="N16" s="239"/>
      <c r="O16" s="240"/>
      <c r="P16" s="241"/>
    </row>
    <row r="17" spans="1:16" ht="11.45" customHeight="1">
      <c r="A17" s="230" t="s">
        <v>310</v>
      </c>
      <c r="B17" s="258"/>
      <c r="C17" s="258"/>
      <c r="D17" s="231"/>
      <c r="E17" s="258"/>
      <c r="F17" s="259"/>
      <c r="G17" s="539"/>
      <c r="H17" s="540"/>
      <c r="I17" s="525"/>
      <c r="J17" s="252"/>
      <c r="K17" s="255" t="s">
        <v>66</v>
      </c>
      <c r="L17" s="555"/>
      <c r="M17" s="557"/>
      <c r="N17" s="232"/>
      <c r="O17" s="233"/>
      <c r="P17" s="234"/>
    </row>
    <row r="18" spans="1:16" ht="11.45" customHeight="1">
      <c r="A18" s="235"/>
      <c r="B18" s="259"/>
      <c r="C18" s="259"/>
      <c r="D18" s="236"/>
      <c r="E18" s="259"/>
      <c r="F18" s="259"/>
      <c r="G18" s="541"/>
      <c r="H18" s="542"/>
      <c r="I18" s="525"/>
      <c r="J18" s="252"/>
      <c r="K18" s="255" t="s">
        <v>278</v>
      </c>
      <c r="L18" s="554"/>
      <c r="M18" s="556"/>
      <c r="N18" s="232"/>
      <c r="O18" s="233"/>
      <c r="P18" s="234"/>
    </row>
    <row r="19" spans="1:16" ht="11.45" customHeight="1">
      <c r="A19" s="235" t="s">
        <v>313</v>
      </c>
      <c r="B19" s="259"/>
      <c r="C19" s="259"/>
      <c r="D19" s="526"/>
      <c r="E19" s="526"/>
      <c r="F19" s="268"/>
      <c r="G19" s="539"/>
      <c r="H19" s="540"/>
      <c r="I19" s="525"/>
      <c r="J19" s="252"/>
      <c r="K19" s="255" t="s">
        <v>66</v>
      </c>
      <c r="L19" s="555"/>
      <c r="M19" s="557"/>
      <c r="N19" s="232"/>
      <c r="O19" s="233"/>
      <c r="P19" s="234"/>
    </row>
    <row r="20" spans="1:16" ht="11.45" customHeight="1">
      <c r="A20" s="235" t="s">
        <v>61</v>
      </c>
      <c r="B20" s="259"/>
      <c r="C20" s="259"/>
      <c r="D20" s="238"/>
      <c r="E20" s="259" t="s">
        <v>63</v>
      </c>
      <c r="F20" s="259"/>
      <c r="G20" s="541"/>
      <c r="H20" s="542"/>
      <c r="I20" s="525"/>
      <c r="J20" s="252"/>
      <c r="K20" s="255" t="s">
        <v>278</v>
      </c>
      <c r="L20" s="554"/>
      <c r="M20" s="556"/>
      <c r="N20" s="232"/>
      <c r="O20" s="233"/>
      <c r="P20" s="234"/>
    </row>
    <row r="21" spans="1:16" ht="11.45" customHeight="1">
      <c r="A21" s="235" t="s">
        <v>62</v>
      </c>
      <c r="B21" s="259"/>
      <c r="C21" s="259"/>
      <c r="D21" s="238"/>
      <c r="E21" s="259" t="s">
        <v>54</v>
      </c>
      <c r="F21" s="259"/>
      <c r="G21" s="539"/>
      <c r="H21" s="540"/>
      <c r="I21" s="525"/>
      <c r="J21" s="252"/>
      <c r="K21" s="255" t="s">
        <v>66</v>
      </c>
      <c r="L21" s="555"/>
      <c r="M21" s="557"/>
      <c r="N21" s="232"/>
      <c r="O21" s="233"/>
      <c r="P21" s="234"/>
    </row>
    <row r="22" spans="1:16" ht="11.45" customHeight="1">
      <c r="A22" s="235" t="s">
        <v>64</v>
      </c>
      <c r="B22" s="259"/>
      <c r="C22" s="259"/>
      <c r="D22" s="236"/>
      <c r="E22" s="259"/>
      <c r="F22" s="259"/>
      <c r="G22" s="541"/>
      <c r="H22" s="542"/>
      <c r="I22" s="525"/>
      <c r="J22" s="252"/>
      <c r="K22" s="255" t="s">
        <v>278</v>
      </c>
      <c r="L22" s="554"/>
      <c r="M22" s="556"/>
      <c r="N22" s="232"/>
      <c r="O22" s="233"/>
      <c r="P22" s="234"/>
    </row>
    <row r="23" spans="1:16" ht="11.45" customHeight="1">
      <c r="A23" s="235"/>
      <c r="B23" s="261" t="s">
        <v>314</v>
      </c>
      <c r="C23" s="259" t="s">
        <v>320</v>
      </c>
      <c r="D23" s="544"/>
      <c r="E23" s="544"/>
      <c r="F23" s="266" t="s">
        <v>321</v>
      </c>
      <c r="G23" s="539"/>
      <c r="H23" s="540"/>
      <c r="I23" s="525"/>
      <c r="J23" s="252"/>
      <c r="K23" s="255" t="s">
        <v>66</v>
      </c>
      <c r="L23" s="555"/>
      <c r="M23" s="557"/>
      <c r="N23" s="232"/>
      <c r="O23" s="233"/>
      <c r="P23" s="234"/>
    </row>
    <row r="24" spans="1:16" ht="11.45" customHeight="1">
      <c r="A24" s="235"/>
      <c r="B24" s="259" t="s">
        <v>315</v>
      </c>
      <c r="C24" s="259"/>
      <c r="D24" s="526"/>
      <c r="E24" s="526"/>
      <c r="F24" s="262"/>
      <c r="G24" s="541"/>
      <c r="H24" s="542"/>
      <c r="I24" s="525"/>
      <c r="J24" s="252"/>
      <c r="K24" s="255" t="s">
        <v>278</v>
      </c>
      <c r="L24" s="554"/>
      <c r="M24" s="556"/>
      <c r="N24" s="232"/>
      <c r="O24" s="233"/>
      <c r="P24" s="234"/>
    </row>
    <row r="25" spans="1:16" ht="11.45" customHeight="1">
      <c r="A25" s="242"/>
      <c r="B25" s="260"/>
      <c r="C25" s="260" t="s">
        <v>320</v>
      </c>
      <c r="D25" s="543"/>
      <c r="E25" s="543"/>
      <c r="F25" s="267" t="s">
        <v>321</v>
      </c>
      <c r="G25" s="545"/>
      <c r="H25" s="546"/>
      <c r="I25" s="547"/>
      <c r="J25" s="252"/>
      <c r="K25" s="255" t="s">
        <v>66</v>
      </c>
      <c r="L25" s="555"/>
      <c r="M25" s="557"/>
      <c r="N25" s="243"/>
      <c r="O25" s="244"/>
      <c r="P25" s="245"/>
    </row>
    <row r="26" spans="1:16" ht="11.45" customHeight="1">
      <c r="A26" s="230" t="s">
        <v>309</v>
      </c>
      <c r="B26" s="258"/>
      <c r="C26" s="258"/>
      <c r="D26" s="231"/>
      <c r="E26" s="258"/>
      <c r="F26" s="259"/>
      <c r="G26" s="537"/>
      <c r="H26" s="538"/>
      <c r="I26" s="533"/>
      <c r="J26" s="251"/>
      <c r="K26" s="254" t="s">
        <v>278</v>
      </c>
      <c r="L26" s="558"/>
      <c r="M26" s="559"/>
      <c r="N26" s="239"/>
      <c r="O26" s="240"/>
      <c r="P26" s="241"/>
    </row>
    <row r="27" spans="1:16" ht="11.45" customHeight="1">
      <c r="A27" s="230" t="s">
        <v>304</v>
      </c>
      <c r="B27" s="258"/>
      <c r="C27" s="258"/>
      <c r="D27" s="231"/>
      <c r="E27" s="258"/>
      <c r="F27" s="259"/>
      <c r="G27" s="539"/>
      <c r="H27" s="540"/>
      <c r="I27" s="525"/>
      <c r="J27" s="252"/>
      <c r="K27" s="255" t="s">
        <v>66</v>
      </c>
      <c r="L27" s="555"/>
      <c r="M27" s="557"/>
      <c r="N27" s="232"/>
      <c r="O27" s="233"/>
      <c r="P27" s="234"/>
    </row>
    <row r="28" spans="1:16" ht="11.45" customHeight="1">
      <c r="A28" s="235"/>
      <c r="B28" s="259"/>
      <c r="C28" s="259"/>
      <c r="D28" s="236"/>
      <c r="E28" s="259"/>
      <c r="F28" s="259"/>
      <c r="G28" s="541"/>
      <c r="H28" s="542"/>
      <c r="I28" s="525"/>
      <c r="J28" s="252"/>
      <c r="K28" s="255" t="s">
        <v>278</v>
      </c>
      <c r="L28" s="554"/>
      <c r="M28" s="556"/>
      <c r="N28" s="232"/>
      <c r="O28" s="233"/>
      <c r="P28" s="234"/>
    </row>
    <row r="29" spans="1:16" ht="11.45" customHeight="1">
      <c r="A29" s="235" t="s">
        <v>40</v>
      </c>
      <c r="B29" s="259"/>
      <c r="C29" s="259"/>
      <c r="D29" s="526"/>
      <c r="E29" s="526"/>
      <c r="F29" s="268"/>
      <c r="G29" s="539"/>
      <c r="H29" s="540"/>
      <c r="I29" s="525"/>
      <c r="J29" s="252"/>
      <c r="K29" s="255" t="s">
        <v>66</v>
      </c>
      <c r="L29" s="555"/>
      <c r="M29" s="557"/>
      <c r="N29" s="232"/>
      <c r="O29" s="233"/>
      <c r="P29" s="234"/>
    </row>
    <row r="30" spans="1:16" ht="11.45" customHeight="1">
      <c r="A30" s="235" t="s">
        <v>61</v>
      </c>
      <c r="B30" s="259"/>
      <c r="C30" s="259"/>
      <c r="D30" s="238"/>
      <c r="E30" s="259" t="s">
        <v>63</v>
      </c>
      <c r="F30" s="259"/>
      <c r="G30" s="541"/>
      <c r="H30" s="542"/>
      <c r="I30" s="525"/>
      <c r="J30" s="252"/>
      <c r="K30" s="255" t="s">
        <v>278</v>
      </c>
      <c r="L30" s="554"/>
      <c r="M30" s="556"/>
      <c r="N30" s="232"/>
      <c r="O30" s="233"/>
      <c r="P30" s="234"/>
    </row>
    <row r="31" spans="1:16" ht="11.45" customHeight="1">
      <c r="A31" s="235" t="s">
        <v>62</v>
      </c>
      <c r="B31" s="259"/>
      <c r="C31" s="259"/>
      <c r="D31" s="238"/>
      <c r="E31" s="259" t="s">
        <v>54</v>
      </c>
      <c r="F31" s="259"/>
      <c r="G31" s="539"/>
      <c r="H31" s="540"/>
      <c r="I31" s="525"/>
      <c r="J31" s="252"/>
      <c r="K31" s="255" t="s">
        <v>66</v>
      </c>
      <c r="L31" s="555"/>
      <c r="M31" s="557"/>
      <c r="N31" s="232"/>
      <c r="O31" s="233"/>
      <c r="P31" s="234"/>
    </row>
    <row r="32" spans="1:16" ht="11.45" customHeight="1">
      <c r="A32" s="235" t="s">
        <v>64</v>
      </c>
      <c r="B32" s="259"/>
      <c r="C32" s="259"/>
      <c r="D32" s="236"/>
      <c r="E32" s="259"/>
      <c r="F32" s="259"/>
      <c r="G32" s="541"/>
      <c r="H32" s="542"/>
      <c r="I32" s="525"/>
      <c r="J32" s="252"/>
      <c r="K32" s="255" t="s">
        <v>278</v>
      </c>
      <c r="L32" s="554"/>
      <c r="M32" s="556"/>
      <c r="N32" s="232"/>
      <c r="O32" s="233"/>
      <c r="P32" s="234"/>
    </row>
    <row r="33" spans="1:17" ht="11.45" customHeight="1">
      <c r="A33" s="235"/>
      <c r="B33" s="261" t="s">
        <v>22</v>
      </c>
      <c r="C33" s="259" t="s">
        <v>320</v>
      </c>
      <c r="D33" s="544"/>
      <c r="E33" s="544"/>
      <c r="F33" s="266" t="s">
        <v>321</v>
      </c>
      <c r="G33" s="539"/>
      <c r="H33" s="540"/>
      <c r="I33" s="525"/>
      <c r="J33" s="252"/>
      <c r="K33" s="255" t="s">
        <v>66</v>
      </c>
      <c r="L33" s="555"/>
      <c r="M33" s="557"/>
      <c r="N33" s="232"/>
      <c r="O33" s="233"/>
      <c r="P33" s="234"/>
    </row>
    <row r="34" spans="1:17" ht="11.45" customHeight="1">
      <c r="A34" s="235"/>
      <c r="B34" s="259" t="s">
        <v>315</v>
      </c>
      <c r="C34" s="259"/>
      <c r="D34" s="526"/>
      <c r="E34" s="526"/>
      <c r="F34" s="262"/>
      <c r="G34" s="541"/>
      <c r="H34" s="542"/>
      <c r="I34" s="525"/>
      <c r="J34" s="252"/>
      <c r="K34" s="255" t="s">
        <v>278</v>
      </c>
      <c r="L34" s="554"/>
      <c r="M34" s="556"/>
      <c r="N34" s="232"/>
      <c r="O34" s="233"/>
      <c r="P34" s="234"/>
    </row>
    <row r="35" spans="1:17" ht="11.45" customHeight="1">
      <c r="A35" s="242"/>
      <c r="B35" s="260"/>
      <c r="C35" s="260" t="s">
        <v>320</v>
      </c>
      <c r="D35" s="543"/>
      <c r="E35" s="543"/>
      <c r="F35" s="267" t="s">
        <v>321</v>
      </c>
      <c r="G35" s="545"/>
      <c r="H35" s="546"/>
      <c r="I35" s="547"/>
      <c r="J35" s="252"/>
      <c r="K35" s="255" t="s">
        <v>66</v>
      </c>
      <c r="L35" s="555"/>
      <c r="M35" s="557"/>
      <c r="N35" s="243"/>
      <c r="O35" s="244"/>
      <c r="P35" s="245"/>
    </row>
    <row r="36" spans="1:17" ht="11.45" customHeight="1">
      <c r="A36" s="230" t="s">
        <v>309</v>
      </c>
      <c r="B36" s="258"/>
      <c r="C36" s="258"/>
      <c r="D36" s="231"/>
      <c r="E36" s="258"/>
      <c r="F36" s="259"/>
      <c r="G36" s="537"/>
      <c r="H36" s="538"/>
      <c r="I36" s="533"/>
      <c r="J36" s="251"/>
      <c r="K36" s="254" t="s">
        <v>278</v>
      </c>
      <c r="L36" s="558"/>
      <c r="M36" s="559"/>
      <c r="N36" s="239"/>
      <c r="O36" s="240"/>
      <c r="P36" s="241"/>
    </row>
    <row r="37" spans="1:17" ht="11.45" customHeight="1">
      <c r="A37" s="230" t="s">
        <v>305</v>
      </c>
      <c r="B37" s="258"/>
      <c r="C37" s="258"/>
      <c r="D37" s="231"/>
      <c r="E37" s="258"/>
      <c r="F37" s="259"/>
      <c r="G37" s="539"/>
      <c r="H37" s="540"/>
      <c r="I37" s="525"/>
      <c r="J37" s="252"/>
      <c r="K37" s="255" t="s">
        <v>66</v>
      </c>
      <c r="L37" s="555"/>
      <c r="M37" s="557"/>
      <c r="N37" s="232"/>
      <c r="O37" s="233"/>
      <c r="P37" s="234"/>
    </row>
    <row r="38" spans="1:17" ht="11.45" customHeight="1">
      <c r="A38" s="235"/>
      <c r="B38" s="259"/>
      <c r="C38" s="259"/>
      <c r="D38" s="236"/>
      <c r="E38" s="259"/>
      <c r="F38" s="259"/>
      <c r="G38" s="541"/>
      <c r="H38" s="542"/>
      <c r="I38" s="525"/>
      <c r="J38" s="252"/>
      <c r="K38" s="255" t="s">
        <v>278</v>
      </c>
      <c r="L38" s="554"/>
      <c r="M38" s="556"/>
      <c r="N38" s="232"/>
      <c r="O38" s="233"/>
      <c r="P38" s="234"/>
    </row>
    <row r="39" spans="1:17" ht="11.45" customHeight="1">
      <c r="A39" s="235" t="s">
        <v>40</v>
      </c>
      <c r="B39" s="259"/>
      <c r="C39" s="259"/>
      <c r="D39" s="526"/>
      <c r="E39" s="526"/>
      <c r="F39" s="268"/>
      <c r="G39" s="539"/>
      <c r="H39" s="540"/>
      <c r="I39" s="525"/>
      <c r="J39" s="252"/>
      <c r="K39" s="255" t="s">
        <v>66</v>
      </c>
      <c r="L39" s="555"/>
      <c r="M39" s="557"/>
      <c r="N39" s="232"/>
      <c r="O39" s="233"/>
      <c r="P39" s="234"/>
    </row>
    <row r="40" spans="1:17" ht="11.45" customHeight="1">
      <c r="A40" s="235" t="s">
        <v>61</v>
      </c>
      <c r="B40" s="259"/>
      <c r="C40" s="259"/>
      <c r="D40" s="238"/>
      <c r="E40" s="259" t="s">
        <v>63</v>
      </c>
      <c r="F40" s="259"/>
      <c r="G40" s="541"/>
      <c r="H40" s="542"/>
      <c r="I40" s="525"/>
      <c r="J40" s="252"/>
      <c r="K40" s="255" t="s">
        <v>278</v>
      </c>
      <c r="L40" s="554"/>
      <c r="M40" s="556"/>
      <c r="N40" s="232"/>
      <c r="O40" s="233"/>
      <c r="P40" s="234"/>
    </row>
    <row r="41" spans="1:17" ht="11.45" customHeight="1">
      <c r="A41" s="235" t="s">
        <v>62</v>
      </c>
      <c r="B41" s="259"/>
      <c r="C41" s="259"/>
      <c r="D41" s="238"/>
      <c r="E41" s="259" t="s">
        <v>54</v>
      </c>
      <c r="F41" s="259"/>
      <c r="G41" s="539"/>
      <c r="H41" s="540"/>
      <c r="I41" s="525"/>
      <c r="J41" s="252"/>
      <c r="K41" s="255" t="s">
        <v>66</v>
      </c>
      <c r="L41" s="555"/>
      <c r="M41" s="557"/>
      <c r="N41" s="232"/>
      <c r="O41" s="233"/>
      <c r="P41" s="234"/>
    </row>
    <row r="42" spans="1:17" ht="11.45" customHeight="1">
      <c r="A42" s="235" t="s">
        <v>64</v>
      </c>
      <c r="B42" s="259"/>
      <c r="C42" s="259"/>
      <c r="D42" s="236"/>
      <c r="E42" s="259"/>
      <c r="F42" s="259"/>
      <c r="G42" s="541"/>
      <c r="H42" s="542"/>
      <c r="I42" s="525"/>
      <c r="J42" s="252"/>
      <c r="K42" s="255" t="s">
        <v>278</v>
      </c>
      <c r="L42" s="554"/>
      <c r="M42" s="556"/>
      <c r="N42" s="232"/>
      <c r="O42" s="233"/>
      <c r="P42" s="234"/>
    </row>
    <row r="43" spans="1:17" ht="11.45" customHeight="1">
      <c r="A43" s="235"/>
      <c r="B43" s="261" t="s">
        <v>316</v>
      </c>
      <c r="C43" s="259" t="s">
        <v>320</v>
      </c>
      <c r="D43" s="544"/>
      <c r="E43" s="544"/>
      <c r="F43" s="266" t="s">
        <v>321</v>
      </c>
      <c r="G43" s="539"/>
      <c r="H43" s="540"/>
      <c r="I43" s="525"/>
      <c r="J43" s="252"/>
      <c r="K43" s="255" t="s">
        <v>66</v>
      </c>
      <c r="L43" s="555"/>
      <c r="M43" s="557"/>
      <c r="N43" s="232"/>
      <c r="O43" s="233"/>
      <c r="P43" s="234"/>
    </row>
    <row r="44" spans="1:17" ht="11.45" customHeight="1">
      <c r="A44" s="235"/>
      <c r="B44" s="259" t="s">
        <v>315</v>
      </c>
      <c r="C44" s="259"/>
      <c r="D44" s="526"/>
      <c r="E44" s="526"/>
      <c r="F44" s="262"/>
      <c r="G44" s="541"/>
      <c r="H44" s="542"/>
      <c r="I44" s="525"/>
      <c r="J44" s="252"/>
      <c r="K44" s="255" t="s">
        <v>278</v>
      </c>
      <c r="L44" s="554"/>
      <c r="M44" s="556"/>
      <c r="N44" s="232"/>
      <c r="O44" s="233"/>
      <c r="P44" s="234"/>
    </row>
    <row r="45" spans="1:17" ht="11.45" customHeight="1">
      <c r="A45" s="242"/>
      <c r="B45" s="260"/>
      <c r="C45" s="260" t="s">
        <v>320</v>
      </c>
      <c r="D45" s="543"/>
      <c r="E45" s="543"/>
      <c r="F45" s="267" t="s">
        <v>321</v>
      </c>
      <c r="G45" s="545"/>
      <c r="H45" s="546"/>
      <c r="I45" s="547"/>
      <c r="J45" s="252"/>
      <c r="K45" s="255" t="s">
        <v>66</v>
      </c>
      <c r="L45" s="555"/>
      <c r="M45" s="557"/>
      <c r="N45" s="243"/>
      <c r="O45" s="244"/>
      <c r="P45" s="245"/>
    </row>
    <row r="46" spans="1:17" ht="11.45" customHeight="1">
      <c r="A46" s="230" t="s">
        <v>309</v>
      </c>
      <c r="B46" s="258"/>
      <c r="C46" s="258"/>
      <c r="D46" s="231"/>
      <c r="E46" s="258"/>
      <c r="F46" s="259"/>
      <c r="G46" s="537"/>
      <c r="H46" s="538"/>
      <c r="I46" s="548"/>
      <c r="J46" s="251"/>
      <c r="K46" s="254" t="s">
        <v>278</v>
      </c>
      <c r="L46" s="558"/>
      <c r="M46" s="559"/>
      <c r="N46" s="239"/>
      <c r="O46" s="240"/>
      <c r="P46" s="241"/>
      <c r="Q46" s="236"/>
    </row>
    <row r="47" spans="1:17" ht="11.45" customHeight="1">
      <c r="A47" s="230" t="s">
        <v>306</v>
      </c>
      <c r="B47" s="258"/>
      <c r="C47" s="258"/>
      <c r="D47" s="231"/>
      <c r="E47" s="258"/>
      <c r="F47" s="259"/>
      <c r="G47" s="539"/>
      <c r="H47" s="540"/>
      <c r="I47" s="549"/>
      <c r="J47" s="252"/>
      <c r="K47" s="255" t="s">
        <v>66</v>
      </c>
      <c r="L47" s="555"/>
      <c r="M47" s="557"/>
      <c r="N47" s="232"/>
      <c r="O47" s="233"/>
      <c r="P47" s="234"/>
    </row>
    <row r="48" spans="1:17" ht="11.45" customHeight="1">
      <c r="A48" s="235"/>
      <c r="B48" s="259"/>
      <c r="C48" s="259"/>
      <c r="D48" s="236"/>
      <c r="E48" s="259"/>
      <c r="F48" s="259"/>
      <c r="G48" s="541"/>
      <c r="H48" s="542"/>
      <c r="I48" s="549"/>
      <c r="J48" s="252"/>
      <c r="K48" s="255" t="s">
        <v>278</v>
      </c>
      <c r="L48" s="554"/>
      <c r="M48" s="556"/>
      <c r="N48" s="232"/>
      <c r="O48" s="233"/>
      <c r="P48" s="234"/>
    </row>
    <row r="49" spans="1:16" ht="11.45" customHeight="1">
      <c r="A49" s="235" t="s">
        <v>40</v>
      </c>
      <c r="B49" s="259"/>
      <c r="C49" s="259"/>
      <c r="D49" s="526"/>
      <c r="E49" s="526"/>
      <c r="F49" s="268"/>
      <c r="G49" s="539"/>
      <c r="H49" s="540"/>
      <c r="I49" s="549"/>
      <c r="J49" s="252"/>
      <c r="K49" s="255" t="s">
        <v>66</v>
      </c>
      <c r="L49" s="555"/>
      <c r="M49" s="557"/>
      <c r="N49" s="232"/>
      <c r="O49" s="233"/>
      <c r="P49" s="234"/>
    </row>
    <row r="50" spans="1:16" ht="11.45" customHeight="1">
      <c r="A50" s="235" t="s">
        <v>61</v>
      </c>
      <c r="B50" s="259"/>
      <c r="C50" s="259"/>
      <c r="D50" s="238"/>
      <c r="E50" s="259" t="s">
        <v>63</v>
      </c>
      <c r="F50" s="259"/>
      <c r="G50" s="541"/>
      <c r="H50" s="542"/>
      <c r="I50" s="549"/>
      <c r="J50" s="252"/>
      <c r="K50" s="255" t="s">
        <v>278</v>
      </c>
      <c r="L50" s="554"/>
      <c r="M50" s="556"/>
      <c r="N50" s="232"/>
      <c r="O50" s="233"/>
      <c r="P50" s="234"/>
    </row>
    <row r="51" spans="1:16" ht="11.45" customHeight="1">
      <c r="A51" s="235" t="s">
        <v>62</v>
      </c>
      <c r="B51" s="259"/>
      <c r="C51" s="259"/>
      <c r="D51" s="238"/>
      <c r="E51" s="259" t="s">
        <v>54</v>
      </c>
      <c r="F51" s="259"/>
      <c r="G51" s="539"/>
      <c r="H51" s="540"/>
      <c r="I51" s="549"/>
      <c r="J51" s="252"/>
      <c r="K51" s="255" t="s">
        <v>66</v>
      </c>
      <c r="L51" s="555"/>
      <c r="M51" s="557"/>
      <c r="N51" s="232"/>
      <c r="O51" s="233"/>
      <c r="P51" s="234"/>
    </row>
    <row r="52" spans="1:16" ht="11.45" customHeight="1">
      <c r="A52" s="235" t="s">
        <v>64</v>
      </c>
      <c r="B52" s="259"/>
      <c r="C52" s="259"/>
      <c r="D52" s="236"/>
      <c r="E52" s="259"/>
      <c r="F52" s="259"/>
      <c r="G52" s="541"/>
      <c r="H52" s="542"/>
      <c r="I52" s="549"/>
      <c r="J52" s="252"/>
      <c r="K52" s="255" t="s">
        <v>278</v>
      </c>
      <c r="L52" s="554"/>
      <c r="M52" s="556"/>
      <c r="N52" s="232"/>
      <c r="O52" s="233"/>
      <c r="P52" s="234"/>
    </row>
    <row r="53" spans="1:16" ht="11.45" customHeight="1">
      <c r="A53" s="235"/>
      <c r="B53" s="261" t="s">
        <v>316</v>
      </c>
      <c r="C53" s="259" t="s">
        <v>320</v>
      </c>
      <c r="D53" s="544"/>
      <c r="E53" s="544"/>
      <c r="F53" s="266" t="s">
        <v>321</v>
      </c>
      <c r="G53" s="539"/>
      <c r="H53" s="540"/>
      <c r="I53" s="549"/>
      <c r="J53" s="252"/>
      <c r="K53" s="255" t="s">
        <v>66</v>
      </c>
      <c r="L53" s="555"/>
      <c r="M53" s="557"/>
      <c r="N53" s="232"/>
      <c r="O53" s="233"/>
      <c r="P53" s="234"/>
    </row>
    <row r="54" spans="1:16" ht="11.45" customHeight="1">
      <c r="A54" s="235"/>
      <c r="B54" s="259" t="s">
        <v>315</v>
      </c>
      <c r="C54" s="259"/>
      <c r="D54" s="526"/>
      <c r="E54" s="526"/>
      <c r="F54" s="262"/>
      <c r="G54" s="541"/>
      <c r="H54" s="542"/>
      <c r="I54" s="549"/>
      <c r="J54" s="252"/>
      <c r="K54" s="255" t="s">
        <v>278</v>
      </c>
      <c r="L54" s="554"/>
      <c r="M54" s="556"/>
      <c r="N54" s="232"/>
      <c r="O54" s="233"/>
      <c r="P54" s="234"/>
    </row>
    <row r="55" spans="1:16" ht="11.45" customHeight="1">
      <c r="A55" s="242"/>
      <c r="B55" s="260"/>
      <c r="C55" s="260" t="s">
        <v>320</v>
      </c>
      <c r="D55" s="543"/>
      <c r="E55" s="543"/>
      <c r="F55" s="267" t="s">
        <v>321</v>
      </c>
      <c r="G55" s="545"/>
      <c r="H55" s="546"/>
      <c r="I55" s="553"/>
      <c r="J55" s="252"/>
      <c r="K55" s="255" t="s">
        <v>66</v>
      </c>
      <c r="L55" s="555"/>
      <c r="M55" s="557"/>
      <c r="N55" s="243"/>
      <c r="O55" s="244"/>
      <c r="P55" s="245"/>
    </row>
    <row r="56" spans="1:16" ht="11.45" customHeight="1">
      <c r="A56" s="230" t="s">
        <v>309</v>
      </c>
      <c r="B56" s="258"/>
      <c r="C56" s="258"/>
      <c r="D56" s="226"/>
      <c r="E56" s="226"/>
      <c r="F56" s="265"/>
      <c r="G56" s="537"/>
      <c r="H56" s="538"/>
      <c r="I56" s="548"/>
      <c r="J56" s="251"/>
      <c r="K56" s="254" t="s">
        <v>278</v>
      </c>
      <c r="L56" s="558"/>
      <c r="M56" s="559"/>
      <c r="N56" s="239"/>
      <c r="O56" s="240"/>
      <c r="P56" s="241"/>
    </row>
    <row r="57" spans="1:16" ht="11.45" customHeight="1">
      <c r="A57" s="230" t="s">
        <v>312</v>
      </c>
      <c r="B57" s="258"/>
      <c r="C57" s="258"/>
      <c r="D57" s="231"/>
      <c r="E57" s="258"/>
      <c r="F57" s="259"/>
      <c r="G57" s="539"/>
      <c r="H57" s="540"/>
      <c r="I57" s="549"/>
      <c r="J57" s="252"/>
      <c r="K57" s="255" t="s">
        <v>66</v>
      </c>
      <c r="L57" s="555"/>
      <c r="M57" s="557"/>
      <c r="N57" s="232"/>
      <c r="O57" s="233"/>
      <c r="P57" s="234"/>
    </row>
    <row r="58" spans="1:16" ht="11.45" customHeight="1">
      <c r="A58" s="235"/>
      <c r="B58" s="259"/>
      <c r="C58" s="259"/>
      <c r="D58" s="236"/>
      <c r="E58" s="259"/>
      <c r="F58" s="259"/>
      <c r="G58" s="541"/>
      <c r="H58" s="542"/>
      <c r="I58" s="549"/>
      <c r="J58" s="252"/>
      <c r="K58" s="255" t="s">
        <v>278</v>
      </c>
      <c r="L58" s="554"/>
      <c r="M58" s="556"/>
      <c r="N58" s="232"/>
      <c r="O58" s="233"/>
      <c r="P58" s="234"/>
    </row>
    <row r="59" spans="1:16" ht="11.45" customHeight="1">
      <c r="A59" s="235" t="s">
        <v>40</v>
      </c>
      <c r="B59" s="259"/>
      <c r="C59" s="259"/>
      <c r="D59" s="526"/>
      <c r="E59" s="526"/>
      <c r="F59" s="268"/>
      <c r="G59" s="539"/>
      <c r="H59" s="540"/>
      <c r="I59" s="549"/>
      <c r="J59" s="252"/>
      <c r="K59" s="255" t="s">
        <v>66</v>
      </c>
      <c r="L59" s="555"/>
      <c r="M59" s="557"/>
      <c r="N59" s="232"/>
      <c r="O59" s="233"/>
      <c r="P59" s="234"/>
    </row>
    <row r="60" spans="1:16" ht="11.45" customHeight="1">
      <c r="A60" s="235" t="s">
        <v>61</v>
      </c>
      <c r="B60" s="259"/>
      <c r="C60" s="259"/>
      <c r="D60" s="238"/>
      <c r="E60" s="259" t="s">
        <v>63</v>
      </c>
      <c r="F60" s="259"/>
      <c r="G60" s="541"/>
      <c r="H60" s="542"/>
      <c r="I60" s="549"/>
      <c r="J60" s="252"/>
      <c r="K60" s="255" t="s">
        <v>278</v>
      </c>
      <c r="L60" s="554"/>
      <c r="M60" s="556"/>
      <c r="N60" s="232"/>
      <c r="O60" s="233"/>
      <c r="P60" s="234"/>
    </row>
    <row r="61" spans="1:16" ht="11.45" customHeight="1">
      <c r="A61" s="235" t="s">
        <v>62</v>
      </c>
      <c r="B61" s="259"/>
      <c r="C61" s="259"/>
      <c r="D61" s="238"/>
      <c r="E61" s="259" t="s">
        <v>54</v>
      </c>
      <c r="F61" s="259"/>
      <c r="G61" s="539"/>
      <c r="H61" s="540"/>
      <c r="I61" s="549"/>
      <c r="J61" s="252"/>
      <c r="K61" s="255" t="s">
        <v>66</v>
      </c>
      <c r="L61" s="555"/>
      <c r="M61" s="557"/>
      <c r="N61" s="232"/>
      <c r="O61" s="233"/>
      <c r="P61" s="234"/>
    </row>
    <row r="62" spans="1:16" ht="11.45" customHeight="1">
      <c r="A62" s="235" t="s">
        <v>64</v>
      </c>
      <c r="B62" s="259"/>
      <c r="C62" s="259"/>
      <c r="D62" s="236"/>
      <c r="E62" s="259"/>
      <c r="F62" s="259"/>
      <c r="G62" s="541"/>
      <c r="H62" s="542"/>
      <c r="I62" s="549"/>
      <c r="J62" s="252"/>
      <c r="K62" s="255" t="s">
        <v>278</v>
      </c>
      <c r="L62" s="554"/>
      <c r="M62" s="556"/>
      <c r="N62" s="232"/>
      <c r="O62" s="233"/>
      <c r="P62" s="234"/>
    </row>
    <row r="63" spans="1:16" ht="11.45" customHeight="1">
      <c r="A63" s="235"/>
      <c r="B63" s="261" t="s">
        <v>317</v>
      </c>
      <c r="C63" s="259" t="s">
        <v>320</v>
      </c>
      <c r="D63" s="544"/>
      <c r="E63" s="544"/>
      <c r="F63" s="266" t="s">
        <v>321</v>
      </c>
      <c r="G63" s="539"/>
      <c r="H63" s="540"/>
      <c r="I63" s="549"/>
      <c r="J63" s="252"/>
      <c r="K63" s="255" t="s">
        <v>66</v>
      </c>
      <c r="L63" s="555"/>
      <c r="M63" s="557"/>
      <c r="N63" s="232"/>
      <c r="O63" s="233"/>
      <c r="P63" s="234"/>
    </row>
    <row r="64" spans="1:16" ht="11.45" customHeight="1">
      <c r="A64" s="235"/>
      <c r="B64" s="259" t="s">
        <v>315</v>
      </c>
      <c r="C64" s="259"/>
      <c r="D64" s="526"/>
      <c r="E64" s="526"/>
      <c r="F64" s="262"/>
      <c r="G64" s="541"/>
      <c r="H64" s="542"/>
      <c r="I64" s="549"/>
      <c r="J64" s="252"/>
      <c r="K64" s="255" t="s">
        <v>278</v>
      </c>
      <c r="L64" s="554"/>
      <c r="M64" s="556"/>
      <c r="N64" s="232"/>
      <c r="O64" s="233"/>
      <c r="P64" s="234"/>
    </row>
    <row r="65" spans="1:16" ht="11.45" customHeight="1">
      <c r="A65" s="242"/>
      <c r="B65" s="260"/>
      <c r="C65" s="260" t="s">
        <v>320</v>
      </c>
      <c r="D65" s="543"/>
      <c r="E65" s="543"/>
      <c r="F65" s="267" t="s">
        <v>321</v>
      </c>
      <c r="G65" s="545"/>
      <c r="H65" s="546"/>
      <c r="I65" s="553"/>
      <c r="J65" s="252"/>
      <c r="K65" s="255" t="s">
        <v>66</v>
      </c>
      <c r="L65" s="555"/>
      <c r="M65" s="557"/>
      <c r="N65" s="243"/>
      <c r="O65" s="244"/>
      <c r="P65" s="245"/>
    </row>
    <row r="66" spans="1:16" ht="11.45" customHeight="1">
      <c r="A66" s="225" t="s">
        <v>318</v>
      </c>
      <c r="B66" s="226"/>
      <c r="C66" s="258"/>
      <c r="D66" s="388"/>
      <c r="E66" s="226"/>
      <c r="F66" s="265"/>
      <c r="G66" s="537"/>
      <c r="H66" s="538"/>
      <c r="I66" s="533"/>
      <c r="J66" s="251"/>
      <c r="K66" s="254" t="s">
        <v>278</v>
      </c>
      <c r="L66" s="558"/>
      <c r="M66" s="559"/>
      <c r="N66" s="227"/>
      <c r="O66" s="228"/>
      <c r="P66" s="229"/>
    </row>
    <row r="67" spans="1:16" ht="11.45" customHeight="1">
      <c r="A67" s="235" t="s">
        <v>319</v>
      </c>
      <c r="B67" s="258"/>
      <c r="C67" s="258"/>
      <c r="D67" s="387"/>
      <c r="E67" s="258"/>
      <c r="F67" s="259"/>
      <c r="G67" s="539"/>
      <c r="H67" s="540"/>
      <c r="I67" s="525"/>
      <c r="J67" s="252"/>
      <c r="K67" s="255" t="s">
        <v>66</v>
      </c>
      <c r="L67" s="555"/>
      <c r="M67" s="557"/>
      <c r="N67" s="232"/>
      <c r="O67" s="233"/>
      <c r="P67" s="234"/>
    </row>
    <row r="68" spans="1:16" ht="11.45" customHeight="1">
      <c r="A68" s="235"/>
      <c r="B68" s="259"/>
      <c r="C68" s="259"/>
      <c r="D68" s="236"/>
      <c r="E68" s="259"/>
      <c r="F68" s="259"/>
      <c r="G68" s="541"/>
      <c r="H68" s="542"/>
      <c r="I68" s="525"/>
      <c r="J68" s="252"/>
      <c r="K68" s="255" t="s">
        <v>278</v>
      </c>
      <c r="L68" s="554"/>
      <c r="M68" s="556"/>
      <c r="N68" s="232"/>
      <c r="O68" s="233"/>
      <c r="P68" s="234"/>
    </row>
    <row r="69" spans="1:16" ht="11.45" customHeight="1">
      <c r="A69" s="235" t="s">
        <v>40</v>
      </c>
      <c r="B69" s="259"/>
      <c r="C69" s="259"/>
      <c r="D69" s="526"/>
      <c r="E69" s="526"/>
      <c r="F69" s="268"/>
      <c r="G69" s="539"/>
      <c r="H69" s="540"/>
      <c r="I69" s="525"/>
      <c r="J69" s="252"/>
      <c r="K69" s="255" t="s">
        <v>66</v>
      </c>
      <c r="L69" s="555"/>
      <c r="M69" s="557"/>
      <c r="N69" s="232"/>
      <c r="O69" s="233"/>
      <c r="P69" s="234"/>
    </row>
    <row r="70" spans="1:16" ht="11.45" customHeight="1">
      <c r="A70" s="235" t="s">
        <v>61</v>
      </c>
      <c r="B70" s="259"/>
      <c r="C70" s="259"/>
      <c r="D70" s="238"/>
      <c r="E70" s="259" t="s">
        <v>63</v>
      </c>
      <c r="F70" s="259"/>
      <c r="G70" s="541"/>
      <c r="H70" s="542"/>
      <c r="I70" s="525"/>
      <c r="J70" s="252"/>
      <c r="K70" s="255" t="s">
        <v>278</v>
      </c>
      <c r="L70" s="554"/>
      <c r="M70" s="556"/>
      <c r="N70" s="232"/>
      <c r="O70" s="233"/>
      <c r="P70" s="234"/>
    </row>
    <row r="71" spans="1:16" ht="11.45" customHeight="1">
      <c r="A71" s="235" t="s">
        <v>62</v>
      </c>
      <c r="B71" s="259"/>
      <c r="C71" s="259"/>
      <c r="D71" s="238"/>
      <c r="E71" s="259" t="s">
        <v>54</v>
      </c>
      <c r="F71" s="259"/>
      <c r="G71" s="539"/>
      <c r="H71" s="540"/>
      <c r="I71" s="525"/>
      <c r="J71" s="252"/>
      <c r="K71" s="255" t="s">
        <v>66</v>
      </c>
      <c r="L71" s="555"/>
      <c r="M71" s="557"/>
      <c r="N71" s="232"/>
      <c r="O71" s="233"/>
      <c r="P71" s="234"/>
    </row>
    <row r="72" spans="1:16" ht="11.45" customHeight="1">
      <c r="A72" s="235" t="s">
        <v>64</v>
      </c>
      <c r="B72" s="259"/>
      <c r="C72" s="259"/>
      <c r="D72" s="236"/>
      <c r="E72" s="259"/>
      <c r="F72" s="259"/>
      <c r="G72" s="541"/>
      <c r="H72" s="542"/>
      <c r="I72" s="525"/>
      <c r="J72" s="252"/>
      <c r="K72" s="255" t="s">
        <v>278</v>
      </c>
      <c r="L72" s="554"/>
      <c r="M72" s="556"/>
      <c r="N72" s="232"/>
      <c r="O72" s="233"/>
      <c r="P72" s="234"/>
    </row>
    <row r="73" spans="1:16" ht="11.45" customHeight="1">
      <c r="A73" s="235"/>
      <c r="B73" s="261" t="s">
        <v>314</v>
      </c>
      <c r="C73" s="259" t="s">
        <v>320</v>
      </c>
      <c r="D73" s="544"/>
      <c r="E73" s="544"/>
      <c r="F73" s="266" t="s">
        <v>321</v>
      </c>
      <c r="G73" s="539"/>
      <c r="H73" s="540"/>
      <c r="I73" s="525"/>
      <c r="J73" s="252"/>
      <c r="K73" s="255" t="s">
        <v>66</v>
      </c>
      <c r="L73" s="555"/>
      <c r="M73" s="557"/>
      <c r="N73" s="232"/>
      <c r="O73" s="233"/>
      <c r="P73" s="234"/>
    </row>
    <row r="74" spans="1:16" ht="11.45" customHeight="1">
      <c r="A74" s="235"/>
      <c r="B74" s="259" t="s">
        <v>315</v>
      </c>
      <c r="C74" s="259"/>
      <c r="D74" s="526"/>
      <c r="E74" s="526"/>
      <c r="F74" s="262"/>
      <c r="G74" s="541"/>
      <c r="H74" s="542"/>
      <c r="I74" s="525"/>
      <c r="J74" s="252"/>
      <c r="K74" s="255" t="s">
        <v>278</v>
      </c>
      <c r="L74" s="554"/>
      <c r="M74" s="556"/>
      <c r="N74" s="232"/>
      <c r="O74" s="233"/>
      <c r="P74" s="234"/>
    </row>
    <row r="75" spans="1:16" ht="11.45" customHeight="1">
      <c r="A75" s="242"/>
      <c r="B75" s="260"/>
      <c r="C75" s="260" t="s">
        <v>320</v>
      </c>
      <c r="D75" s="543"/>
      <c r="E75" s="543"/>
      <c r="F75" s="267" t="s">
        <v>321</v>
      </c>
      <c r="G75" s="545"/>
      <c r="H75" s="546"/>
      <c r="I75" s="525"/>
      <c r="J75" s="252"/>
      <c r="K75" s="255" t="s">
        <v>66</v>
      </c>
      <c r="L75" s="555"/>
      <c r="M75" s="557"/>
      <c r="N75" s="232"/>
      <c r="O75" s="233"/>
      <c r="P75" s="234"/>
    </row>
    <row r="76" spans="1:16" ht="11.45" customHeight="1">
      <c r="A76" s="246"/>
      <c r="B76" s="247"/>
      <c r="C76" s="247"/>
      <c r="D76" s="247"/>
      <c r="E76" s="247"/>
      <c r="F76" s="247"/>
      <c r="G76" s="247"/>
      <c r="H76" s="247"/>
      <c r="I76" s="247"/>
      <c r="J76" s="248"/>
      <c r="K76" s="247"/>
      <c r="L76" s="248"/>
      <c r="M76" s="247"/>
      <c r="N76" s="247"/>
      <c r="O76" s="247"/>
      <c r="P76" s="249"/>
    </row>
    <row r="77" spans="1:16" ht="11.45" customHeight="1">
      <c r="A77" s="235" t="s">
        <v>382</v>
      </c>
      <c r="B77" s="259"/>
      <c r="C77" s="259"/>
      <c r="D77" s="236"/>
      <c r="E77" s="236"/>
      <c r="F77" s="236"/>
      <c r="G77" s="236"/>
      <c r="H77" s="236"/>
      <c r="I77" s="236"/>
      <c r="J77" s="250"/>
      <c r="K77" s="236"/>
      <c r="L77" s="250"/>
      <c r="M77" s="236"/>
      <c r="N77" s="236"/>
      <c r="O77" s="236"/>
      <c r="P77" s="237"/>
    </row>
    <row r="78" spans="1:16" ht="11.45" customHeight="1">
      <c r="A78" s="560" t="s">
        <v>387</v>
      </c>
      <c r="B78" s="561"/>
      <c r="C78" s="561"/>
      <c r="D78" s="561"/>
      <c r="E78" s="561"/>
      <c r="F78" s="561"/>
      <c r="G78" s="561"/>
      <c r="H78" s="561"/>
      <c r="I78" s="561"/>
      <c r="J78" s="561"/>
      <c r="K78" s="561"/>
      <c r="L78" s="561"/>
      <c r="M78" s="561"/>
      <c r="N78" s="561"/>
      <c r="O78" s="561"/>
      <c r="P78" s="562"/>
    </row>
    <row r="79" spans="1:16" ht="11.45" customHeight="1">
      <c r="A79" s="534" t="s">
        <v>322</v>
      </c>
      <c r="B79" s="535"/>
      <c r="C79" s="535"/>
      <c r="D79" s="535"/>
      <c r="E79" s="535"/>
      <c r="F79" s="535"/>
      <c r="G79" s="535"/>
      <c r="H79" s="535"/>
      <c r="I79" s="535"/>
      <c r="J79" s="535"/>
      <c r="K79" s="535"/>
      <c r="L79" s="535"/>
      <c r="M79" s="535"/>
      <c r="N79" s="535"/>
      <c r="O79" s="535"/>
      <c r="P79" s="536"/>
    </row>
    <row r="80" spans="1:16" ht="11.45" customHeight="1">
      <c r="A80" s="534" t="s">
        <v>338</v>
      </c>
      <c r="B80" s="535"/>
      <c r="C80" s="535"/>
      <c r="D80" s="535"/>
      <c r="E80" s="535"/>
      <c r="F80" s="535"/>
      <c r="G80" s="535"/>
      <c r="H80" s="535"/>
      <c r="I80" s="535"/>
      <c r="J80" s="535"/>
      <c r="K80" s="535"/>
      <c r="L80" s="535"/>
      <c r="M80" s="535"/>
      <c r="N80" s="535"/>
      <c r="O80" s="535"/>
      <c r="P80" s="536"/>
    </row>
    <row r="81" spans="1:16" ht="11.45" customHeight="1">
      <c r="A81" s="534" t="s">
        <v>388</v>
      </c>
      <c r="B81" s="535"/>
      <c r="C81" s="535"/>
      <c r="D81" s="535"/>
      <c r="E81" s="535"/>
      <c r="F81" s="535"/>
      <c r="G81" s="535"/>
      <c r="H81" s="535"/>
      <c r="I81" s="535"/>
      <c r="J81" s="535"/>
      <c r="K81" s="535"/>
      <c r="L81" s="535"/>
      <c r="M81" s="535"/>
      <c r="N81" s="535"/>
      <c r="O81" s="535"/>
      <c r="P81" s="536"/>
    </row>
    <row r="82" spans="1:16" ht="11.45" customHeight="1">
      <c r="A82" s="550" t="s">
        <v>375</v>
      </c>
      <c r="B82" s="551"/>
      <c r="C82" s="551"/>
      <c r="D82" s="551"/>
      <c r="E82" s="551"/>
      <c r="F82" s="551"/>
      <c r="G82" s="551"/>
      <c r="H82" s="551"/>
      <c r="I82" s="551"/>
      <c r="J82" s="551"/>
      <c r="K82" s="551"/>
      <c r="L82" s="551"/>
      <c r="M82" s="551"/>
      <c r="N82" s="551"/>
      <c r="O82" s="551"/>
      <c r="P82" s="552"/>
    </row>
  </sheetData>
  <mergeCells count="178">
    <mergeCell ref="G4:M4"/>
    <mergeCell ref="A4:F5"/>
    <mergeCell ref="D74:E74"/>
    <mergeCell ref="G74:H75"/>
    <mergeCell ref="I74:I75"/>
    <mergeCell ref="L74:L75"/>
    <mergeCell ref="M74:M75"/>
    <mergeCell ref="D75:E75"/>
    <mergeCell ref="D69:E69"/>
    <mergeCell ref="G70:H71"/>
    <mergeCell ref="I70:I71"/>
    <mergeCell ref="L70:L71"/>
    <mergeCell ref="M70:M71"/>
    <mergeCell ref="G72:H73"/>
    <mergeCell ref="I72:I73"/>
    <mergeCell ref="L72:L73"/>
    <mergeCell ref="M72:M73"/>
    <mergeCell ref="D73:E73"/>
    <mergeCell ref="G66:H67"/>
    <mergeCell ref="I66:I67"/>
    <mergeCell ref="L66:L67"/>
    <mergeCell ref="M66:M67"/>
    <mergeCell ref="G68:H69"/>
    <mergeCell ref="I68:I69"/>
    <mergeCell ref="G6:H7"/>
    <mergeCell ref="G8:H9"/>
    <mergeCell ref="G10:H11"/>
    <mergeCell ref="G12:H13"/>
    <mergeCell ref="G14:H15"/>
    <mergeCell ref="M14:M15"/>
    <mergeCell ref="L62:L63"/>
    <mergeCell ref="M62:M63"/>
    <mergeCell ref="L64:L65"/>
    <mergeCell ref="M64:M65"/>
    <mergeCell ref="L6:L7"/>
    <mergeCell ref="M6:M7"/>
    <mergeCell ref="L8:L9"/>
    <mergeCell ref="M8:M9"/>
    <mergeCell ref="L10:L11"/>
    <mergeCell ref="M10:M11"/>
    <mergeCell ref="L56:L57"/>
    <mergeCell ref="M56:M57"/>
    <mergeCell ref="L58:L59"/>
    <mergeCell ref="M58:M59"/>
    <mergeCell ref="L60:L61"/>
    <mergeCell ref="M60:M61"/>
    <mergeCell ref="L50:L51"/>
    <mergeCell ref="M50:M51"/>
    <mergeCell ref="L52:L53"/>
    <mergeCell ref="M52:M53"/>
    <mergeCell ref="L54:L55"/>
    <mergeCell ref="M54:M55"/>
    <mergeCell ref="L44:L45"/>
    <mergeCell ref="M44:M45"/>
    <mergeCell ref="L46:L47"/>
    <mergeCell ref="M46:M47"/>
    <mergeCell ref="L48:L49"/>
    <mergeCell ref="M48:M49"/>
    <mergeCell ref="L38:L39"/>
    <mergeCell ref="M38:M39"/>
    <mergeCell ref="L40:L41"/>
    <mergeCell ref="M40:M41"/>
    <mergeCell ref="L42:L43"/>
    <mergeCell ref="M42:M43"/>
    <mergeCell ref="L32:L33"/>
    <mergeCell ref="M32:M33"/>
    <mergeCell ref="L34:L35"/>
    <mergeCell ref="M34:M35"/>
    <mergeCell ref="L36:L37"/>
    <mergeCell ref="M36:M37"/>
    <mergeCell ref="L26:L27"/>
    <mergeCell ref="M26:M27"/>
    <mergeCell ref="L28:L29"/>
    <mergeCell ref="M28:M29"/>
    <mergeCell ref="L30:L31"/>
    <mergeCell ref="M30:M31"/>
    <mergeCell ref="L20:L21"/>
    <mergeCell ref="M20:M21"/>
    <mergeCell ref="L22:L23"/>
    <mergeCell ref="M22:M23"/>
    <mergeCell ref="L24:L25"/>
    <mergeCell ref="M24:M25"/>
    <mergeCell ref="L16:L17"/>
    <mergeCell ref="M16:M17"/>
    <mergeCell ref="L18:L19"/>
    <mergeCell ref="M18:M19"/>
    <mergeCell ref="L12:L13"/>
    <mergeCell ref="M12:M13"/>
    <mergeCell ref="L14:L15"/>
    <mergeCell ref="A78:P78"/>
    <mergeCell ref="A79:P79"/>
    <mergeCell ref="G56:H57"/>
    <mergeCell ref="I56:I57"/>
    <mergeCell ref="G58:H59"/>
    <mergeCell ref="I58:I59"/>
    <mergeCell ref="D59:E59"/>
    <mergeCell ref="D53:E53"/>
    <mergeCell ref="D54:E54"/>
    <mergeCell ref="G54:H55"/>
    <mergeCell ref="I54:I55"/>
    <mergeCell ref="D55:E55"/>
    <mergeCell ref="G50:H51"/>
    <mergeCell ref="I50:I51"/>
    <mergeCell ref="G52:H53"/>
    <mergeCell ref="I52:I53"/>
    <mergeCell ref="G46:H47"/>
    <mergeCell ref="A80:P80"/>
    <mergeCell ref="A82:P82"/>
    <mergeCell ref="D63:E63"/>
    <mergeCell ref="D64:E64"/>
    <mergeCell ref="G64:H65"/>
    <mergeCell ref="I64:I65"/>
    <mergeCell ref="D65:E65"/>
    <mergeCell ref="G60:H61"/>
    <mergeCell ref="I60:I61"/>
    <mergeCell ref="G62:H63"/>
    <mergeCell ref="I62:I63"/>
    <mergeCell ref="L68:L69"/>
    <mergeCell ref="M68:M69"/>
    <mergeCell ref="I46:I47"/>
    <mergeCell ref="G48:H49"/>
    <mergeCell ref="I48:I49"/>
    <mergeCell ref="D49:E49"/>
    <mergeCell ref="D43:E43"/>
    <mergeCell ref="D44:E44"/>
    <mergeCell ref="G44:H45"/>
    <mergeCell ref="I44:I45"/>
    <mergeCell ref="D45:E45"/>
    <mergeCell ref="G40:H41"/>
    <mergeCell ref="I40:I41"/>
    <mergeCell ref="G42:H43"/>
    <mergeCell ref="I42:I43"/>
    <mergeCell ref="G36:H37"/>
    <mergeCell ref="I36:I37"/>
    <mergeCell ref="G38:H39"/>
    <mergeCell ref="I38:I39"/>
    <mergeCell ref="D39:E39"/>
    <mergeCell ref="D25:E25"/>
    <mergeCell ref="D19:E19"/>
    <mergeCell ref="G20:H21"/>
    <mergeCell ref="I20:I21"/>
    <mergeCell ref="G22:H23"/>
    <mergeCell ref="I22:I23"/>
    <mergeCell ref="D23:E23"/>
    <mergeCell ref="D34:E34"/>
    <mergeCell ref="G34:H35"/>
    <mergeCell ref="I34:I35"/>
    <mergeCell ref="D35:E35"/>
    <mergeCell ref="D29:E29"/>
    <mergeCell ref="G30:H31"/>
    <mergeCell ref="I30:I31"/>
    <mergeCell ref="G32:H33"/>
    <mergeCell ref="I32:I33"/>
    <mergeCell ref="D33:E33"/>
    <mergeCell ref="I8:I9"/>
    <mergeCell ref="D9:E9"/>
    <mergeCell ref="I10:I11"/>
    <mergeCell ref="N4:P4"/>
    <mergeCell ref="G5:H5"/>
    <mergeCell ref="J5:K5"/>
    <mergeCell ref="I6:I7"/>
    <mergeCell ref="A81:P81"/>
    <mergeCell ref="G16:H17"/>
    <mergeCell ref="I16:I17"/>
    <mergeCell ref="G18:H19"/>
    <mergeCell ref="I18:I19"/>
    <mergeCell ref="D15:E15"/>
    <mergeCell ref="I12:I13"/>
    <mergeCell ref="D13:E13"/>
    <mergeCell ref="D14:E14"/>
    <mergeCell ref="I14:I15"/>
    <mergeCell ref="G26:H27"/>
    <mergeCell ref="I26:I27"/>
    <mergeCell ref="G28:H29"/>
    <mergeCell ref="I28:I29"/>
    <mergeCell ref="D24:E24"/>
    <mergeCell ref="G24:H25"/>
    <mergeCell ref="I24:I25"/>
  </mergeCells>
  <phoneticPr fontId="2"/>
  <dataValidations count="4">
    <dataValidation type="list" allowBlank="1" showInputMessage="1" showErrorMessage="1" sqref="B33" xr:uid="{CCC5306A-5CD6-4E88-9947-BDB58F4D42AD}">
      <formula1>"一級建築士,構造設計一級建築士"</formula1>
    </dataValidation>
    <dataValidation type="list" allowBlank="1" showInputMessage="1" showErrorMessage="1" sqref="B43 B53" xr:uid="{04FC4B51-10EE-4B60-8CC1-2C1638EE289D}">
      <formula1>"建築設備士,設備設計一級建築士"</formula1>
    </dataValidation>
    <dataValidation type="list" allowBlank="1" showInputMessage="1" showErrorMessage="1" sqref="B13 B73" xr:uid="{A152C99F-0C28-4C37-9CA0-C791189BCE8F}">
      <formula1>"一級建築士,1級施工管理技士"</formula1>
    </dataValidation>
    <dataValidation type="list" allowBlank="1" showInputMessage="1" showErrorMessage="1" sqref="L6:M75 D66 D6" xr:uid="{D99CCA79-6EC0-48B3-8ECF-A9E7FB6674AD}">
      <formula1>"✔"</formula1>
    </dataValidation>
  </dataValidations>
  <pageMargins left="0.59055118110236227" right="0.59055118110236227" top="0.59055118110236227" bottom="0.59055118110236227" header="0.51181102362204722" footer="0.51181102362204722"/>
  <pageSetup paperSize="9" scale="80"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3DF766-2890-4C2E-8520-9E45338DE702}">
  <sheetPr>
    <pageSetUpPr fitToPage="1"/>
  </sheetPr>
  <dimension ref="A1:M39"/>
  <sheetViews>
    <sheetView view="pageBreakPreview" zoomScale="90" zoomScaleNormal="100" zoomScaleSheetLayoutView="90" workbookViewId="0">
      <selection activeCell="H17" sqref="H17:L17"/>
    </sheetView>
  </sheetViews>
  <sheetFormatPr defaultColWidth="9" defaultRowHeight="13.5"/>
  <cols>
    <col min="1" max="12" width="7.875" style="181" customWidth="1"/>
    <col min="13" max="16384" width="9" style="181"/>
  </cols>
  <sheetData>
    <row r="1" spans="1:12" ht="20.45" customHeight="1">
      <c r="A1" s="24"/>
      <c r="J1" s="195"/>
      <c r="K1" s="172"/>
      <c r="L1" s="172" t="s">
        <v>89</v>
      </c>
    </row>
    <row r="2" spans="1:12" ht="20.45" customHeight="1">
      <c r="A2" s="24"/>
      <c r="J2" s="195"/>
      <c r="K2" s="172"/>
      <c r="L2" s="172"/>
    </row>
    <row r="3" spans="1:12" ht="20.45" customHeight="1">
      <c r="A3" s="25"/>
    </row>
    <row r="4" spans="1:12" ht="20.45" customHeight="1">
      <c r="J4" s="430" t="s">
        <v>266</v>
      </c>
      <c r="K4" s="430"/>
      <c r="L4" s="430"/>
    </row>
    <row r="5" spans="1:12" ht="20.45" customHeight="1">
      <c r="I5" s="177"/>
      <c r="J5" s="177"/>
      <c r="K5" s="177"/>
    </row>
    <row r="6" spans="1:12" ht="20.45" customHeight="1">
      <c r="A6" s="25"/>
    </row>
    <row r="7" spans="1:12" ht="20.25" customHeight="1">
      <c r="A7" s="456" t="s">
        <v>326</v>
      </c>
      <c r="B7" s="456"/>
      <c r="C7" s="456"/>
      <c r="D7" s="456"/>
      <c r="E7" s="456"/>
      <c r="F7" s="456"/>
      <c r="G7" s="456"/>
      <c r="H7" s="456"/>
      <c r="I7" s="456"/>
      <c r="J7" s="456"/>
      <c r="K7" s="456"/>
      <c r="L7" s="456"/>
    </row>
    <row r="8" spans="1:12" ht="20.25" customHeight="1">
      <c r="A8" s="179"/>
      <c r="B8" s="179"/>
      <c r="C8" s="179"/>
      <c r="D8" s="179"/>
      <c r="E8" s="179"/>
      <c r="F8" s="179"/>
      <c r="G8" s="179"/>
      <c r="H8" s="179"/>
      <c r="I8" s="179"/>
      <c r="J8" s="179"/>
      <c r="K8" s="179"/>
      <c r="L8" s="179"/>
    </row>
    <row r="9" spans="1:12" ht="20.45" customHeight="1">
      <c r="A9" s="25"/>
    </row>
    <row r="10" spans="1:12" ht="20.45" customHeight="1">
      <c r="A10" s="432" t="s">
        <v>208</v>
      </c>
      <c r="B10" s="432"/>
      <c r="C10" s="432"/>
      <c r="D10" s="432"/>
      <c r="E10" s="432"/>
      <c r="F10" s="178"/>
      <c r="G10" s="178"/>
      <c r="H10" s="178"/>
      <c r="I10" s="178"/>
      <c r="J10" s="178"/>
      <c r="K10" s="178"/>
      <c r="L10" s="178"/>
    </row>
    <row r="11" spans="1:12" ht="20.45" customHeight="1">
      <c r="A11" s="178"/>
      <c r="B11" s="178"/>
      <c r="C11" s="178"/>
      <c r="D11" s="178"/>
      <c r="E11" s="178"/>
      <c r="F11" s="178"/>
      <c r="G11" s="178"/>
      <c r="H11" s="178"/>
      <c r="I11" s="178"/>
      <c r="J11" s="178"/>
      <c r="K11" s="178"/>
      <c r="L11" s="178"/>
    </row>
    <row r="12" spans="1:12" ht="20.45" customHeight="1">
      <c r="A12" s="25"/>
    </row>
    <row r="13" spans="1:12" ht="20.45" customHeight="1">
      <c r="A13" s="569" t="s">
        <v>266</v>
      </c>
      <c r="B13" s="569"/>
      <c r="C13" s="569"/>
      <c r="D13" s="193" t="s">
        <v>333</v>
      </c>
      <c r="E13" s="193"/>
      <c r="F13" s="193"/>
      <c r="G13" s="193"/>
      <c r="H13" s="193"/>
      <c r="I13" s="193"/>
      <c r="J13" s="193"/>
      <c r="K13" s="193"/>
      <c r="L13" s="193"/>
    </row>
    <row r="14" spans="1:12" ht="20.45" customHeight="1">
      <c r="A14" s="570" t="s">
        <v>327</v>
      </c>
      <c r="B14" s="570"/>
      <c r="C14" s="570"/>
      <c r="D14" s="570"/>
      <c r="E14" s="570"/>
      <c r="F14" s="570"/>
      <c r="G14" s="570"/>
      <c r="H14" s="570"/>
      <c r="I14" s="570"/>
      <c r="J14" s="570"/>
      <c r="K14" s="570"/>
      <c r="L14" s="570"/>
    </row>
    <row r="15" spans="1:12" ht="20.45" customHeight="1">
      <c r="A15" s="269"/>
      <c r="B15" s="269"/>
      <c r="C15" s="269"/>
      <c r="D15" s="269"/>
      <c r="E15" s="269"/>
      <c r="F15" s="269"/>
      <c r="G15" s="269"/>
      <c r="H15" s="269"/>
      <c r="I15" s="269"/>
      <c r="J15" s="269"/>
      <c r="K15" s="269"/>
      <c r="L15" s="269"/>
    </row>
    <row r="16" spans="1:12" ht="20.45" customHeight="1">
      <c r="A16" s="269"/>
      <c r="B16" s="269"/>
      <c r="C16" s="269"/>
      <c r="D16" s="269"/>
      <c r="E16" s="269"/>
      <c r="F16" s="269"/>
      <c r="G16" s="269"/>
      <c r="H16" s="269"/>
      <c r="I16" s="269"/>
      <c r="J16" s="269"/>
      <c r="K16" s="269"/>
      <c r="L16" s="269"/>
    </row>
    <row r="17" spans="1:13" ht="20.45" customHeight="1">
      <c r="B17" s="178"/>
      <c r="C17" s="178"/>
      <c r="D17" s="178"/>
      <c r="E17" s="435" t="s">
        <v>8</v>
      </c>
      <c r="F17" s="435"/>
      <c r="G17" s="435"/>
      <c r="H17" s="459"/>
      <c r="I17" s="459"/>
      <c r="J17" s="459"/>
      <c r="K17" s="459"/>
      <c r="L17" s="459"/>
      <c r="M17" s="198"/>
    </row>
    <row r="18" spans="1:13" ht="20.45" customHeight="1">
      <c r="B18" s="178"/>
      <c r="C18" s="178"/>
      <c r="D18" s="178"/>
      <c r="E18" s="435" t="s">
        <v>9</v>
      </c>
      <c r="F18" s="435"/>
      <c r="G18" s="435"/>
      <c r="H18" s="459"/>
      <c r="I18" s="459"/>
      <c r="J18" s="459"/>
      <c r="K18" s="459"/>
      <c r="L18" s="459"/>
      <c r="M18" s="198"/>
    </row>
    <row r="19" spans="1:13" ht="20.45" customHeight="1">
      <c r="B19" s="24"/>
      <c r="C19" s="24"/>
      <c r="E19" s="435" t="s">
        <v>80</v>
      </c>
      <c r="F19" s="435"/>
      <c r="G19" s="435"/>
      <c r="H19" s="459"/>
      <c r="I19" s="459"/>
      <c r="J19" s="459"/>
      <c r="K19" s="459"/>
      <c r="L19" s="177" t="s">
        <v>11</v>
      </c>
      <c r="M19" s="177"/>
    </row>
    <row r="20" spans="1:13" ht="20.45" customHeight="1">
      <c r="A20" s="25"/>
    </row>
    <row r="21" spans="1:13" ht="20.25" customHeight="1">
      <c r="A21" s="25"/>
    </row>
    <row r="22" spans="1:13" ht="20.25" customHeight="1">
      <c r="A22" s="182"/>
      <c r="B22" s="27"/>
      <c r="C22" s="181" t="s">
        <v>328</v>
      </c>
    </row>
    <row r="23" spans="1:13" ht="20.45" customHeight="1">
      <c r="B23" s="178"/>
      <c r="C23" s="580" t="s">
        <v>330</v>
      </c>
      <c r="D23" s="580"/>
      <c r="E23" s="435" t="s">
        <v>331</v>
      </c>
      <c r="F23" s="435"/>
      <c r="G23" s="435"/>
      <c r="H23" s="459"/>
      <c r="I23" s="459"/>
      <c r="J23" s="459"/>
      <c r="K23" s="459"/>
      <c r="L23" s="459"/>
      <c r="M23" s="198"/>
    </row>
    <row r="24" spans="1:13" ht="20.45" customHeight="1">
      <c r="B24" s="178"/>
      <c r="C24" s="178"/>
      <c r="D24" s="178"/>
      <c r="E24" s="435" t="s">
        <v>88</v>
      </c>
      <c r="F24" s="435"/>
      <c r="G24" s="435"/>
      <c r="H24" s="459"/>
      <c r="I24" s="459"/>
      <c r="J24" s="459"/>
      <c r="K24" s="459"/>
      <c r="L24" s="459"/>
      <c r="M24" s="198"/>
    </row>
    <row r="25" spans="1:13" ht="20.45" customHeight="1">
      <c r="B25" s="24"/>
      <c r="C25" s="24"/>
      <c r="E25" s="435" t="s">
        <v>329</v>
      </c>
      <c r="F25" s="435"/>
      <c r="G25" s="435"/>
      <c r="H25" s="459"/>
      <c r="I25" s="459"/>
      <c r="J25" s="459"/>
      <c r="K25" s="459"/>
      <c r="L25" s="459"/>
      <c r="M25" s="177"/>
    </row>
    <row r="26" spans="1:13" ht="20.25" customHeight="1">
      <c r="A26" s="25"/>
      <c r="C26" s="435" t="s">
        <v>332</v>
      </c>
      <c r="D26" s="435"/>
      <c r="E26" s="435" t="s">
        <v>331</v>
      </c>
      <c r="F26" s="435"/>
      <c r="G26" s="435"/>
      <c r="H26" s="459"/>
      <c r="I26" s="459"/>
      <c r="J26" s="459"/>
      <c r="K26" s="459"/>
      <c r="L26" s="459"/>
    </row>
    <row r="27" spans="1:13" ht="20.25" customHeight="1">
      <c r="A27" s="194"/>
      <c r="B27" s="194"/>
      <c r="C27" s="178"/>
      <c r="D27" s="178"/>
      <c r="E27" s="435" t="s">
        <v>88</v>
      </c>
      <c r="F27" s="435"/>
      <c r="G27" s="435"/>
      <c r="H27" s="459"/>
      <c r="I27" s="459"/>
      <c r="J27" s="459"/>
      <c r="K27" s="459"/>
      <c r="L27" s="459"/>
    </row>
    <row r="28" spans="1:13" ht="20.25" customHeight="1">
      <c r="A28" s="581"/>
      <c r="B28" s="581"/>
      <c r="C28" s="24"/>
      <c r="E28" s="435" t="s">
        <v>329</v>
      </c>
      <c r="F28" s="435"/>
      <c r="G28" s="435"/>
      <c r="H28" s="459"/>
      <c r="I28" s="459"/>
      <c r="J28" s="459"/>
      <c r="K28" s="459"/>
      <c r="L28" s="459"/>
    </row>
    <row r="29" spans="1:13" ht="20.25" customHeight="1">
      <c r="A29" s="27"/>
    </row>
    <row r="30" spans="1:13" ht="20.25" customHeight="1">
      <c r="A30" s="196"/>
      <c r="B30" s="196"/>
      <c r="C30" s="196"/>
    </row>
    <row r="31" spans="1:13" s="271" customFormat="1" ht="20.25" customHeight="1">
      <c r="A31" s="377" t="s">
        <v>87</v>
      </c>
      <c r="D31" s="272"/>
      <c r="E31" s="273"/>
      <c r="F31" s="273"/>
      <c r="G31" s="272"/>
      <c r="H31" s="273"/>
      <c r="I31" s="273"/>
      <c r="J31" s="274"/>
      <c r="K31" s="274"/>
      <c r="L31" s="274"/>
      <c r="M31" s="275"/>
    </row>
    <row r="32" spans="1:13" s="271" customFormat="1" ht="20.25" customHeight="1">
      <c r="A32" s="48" t="s">
        <v>86</v>
      </c>
      <c r="D32" s="272"/>
      <c r="E32" s="273"/>
      <c r="F32" s="273"/>
      <c r="G32" s="272"/>
      <c r="H32" s="273"/>
      <c r="I32" s="273"/>
      <c r="J32" s="274"/>
      <c r="K32" s="274"/>
      <c r="L32" s="274"/>
      <c r="M32" s="275"/>
    </row>
    <row r="33" spans="1:12" s="271" customFormat="1" ht="20.25" customHeight="1">
      <c r="A33" s="571"/>
      <c r="B33" s="572"/>
      <c r="C33" s="572"/>
      <c r="D33" s="572"/>
      <c r="E33" s="572"/>
      <c r="F33" s="572"/>
      <c r="G33" s="572"/>
      <c r="H33" s="572"/>
      <c r="I33" s="572"/>
      <c r="J33" s="572"/>
      <c r="K33" s="572"/>
      <c r="L33" s="573"/>
    </row>
    <row r="34" spans="1:12" s="271" customFormat="1" ht="20.25" customHeight="1">
      <c r="A34" s="574"/>
      <c r="B34" s="575"/>
      <c r="C34" s="575"/>
      <c r="D34" s="575"/>
      <c r="E34" s="575"/>
      <c r="F34" s="575"/>
      <c r="G34" s="575"/>
      <c r="H34" s="575"/>
      <c r="I34" s="575"/>
      <c r="J34" s="575"/>
      <c r="K34" s="575"/>
      <c r="L34" s="576"/>
    </row>
    <row r="35" spans="1:12" s="271" customFormat="1" ht="20.25" customHeight="1">
      <c r="A35" s="574"/>
      <c r="B35" s="575"/>
      <c r="C35" s="575"/>
      <c r="D35" s="575"/>
      <c r="E35" s="575"/>
      <c r="F35" s="575"/>
      <c r="G35" s="575"/>
      <c r="H35" s="575"/>
      <c r="I35" s="575"/>
      <c r="J35" s="575"/>
      <c r="K35" s="575"/>
      <c r="L35" s="576"/>
    </row>
    <row r="36" spans="1:12" s="271" customFormat="1" ht="20.25" customHeight="1">
      <c r="A36" s="574"/>
      <c r="B36" s="575"/>
      <c r="C36" s="575"/>
      <c r="D36" s="575"/>
      <c r="E36" s="575"/>
      <c r="F36" s="575"/>
      <c r="G36" s="575"/>
      <c r="H36" s="575"/>
      <c r="I36" s="575"/>
      <c r="J36" s="575"/>
      <c r="K36" s="575"/>
      <c r="L36" s="576"/>
    </row>
    <row r="37" spans="1:12" s="271" customFormat="1" ht="20.25" customHeight="1">
      <c r="A37" s="574"/>
      <c r="B37" s="575"/>
      <c r="C37" s="575"/>
      <c r="D37" s="575"/>
      <c r="E37" s="575"/>
      <c r="F37" s="575"/>
      <c r="G37" s="575"/>
      <c r="H37" s="575"/>
      <c r="I37" s="575"/>
      <c r="J37" s="575"/>
      <c r="K37" s="575"/>
      <c r="L37" s="576"/>
    </row>
    <row r="38" spans="1:12" s="271" customFormat="1" ht="20.25" customHeight="1">
      <c r="A38" s="574"/>
      <c r="B38" s="575"/>
      <c r="C38" s="575"/>
      <c r="D38" s="575"/>
      <c r="E38" s="575"/>
      <c r="F38" s="575"/>
      <c r="G38" s="575"/>
      <c r="H38" s="575"/>
      <c r="I38" s="575"/>
      <c r="J38" s="575"/>
      <c r="K38" s="575"/>
      <c r="L38" s="576"/>
    </row>
    <row r="39" spans="1:12" s="271" customFormat="1" ht="20.25" customHeight="1">
      <c r="A39" s="577"/>
      <c r="B39" s="578"/>
      <c r="C39" s="578"/>
      <c r="D39" s="578"/>
      <c r="E39" s="578"/>
      <c r="F39" s="578"/>
      <c r="G39" s="578"/>
      <c r="H39" s="578"/>
      <c r="I39" s="578"/>
      <c r="J39" s="578"/>
      <c r="K39" s="578"/>
      <c r="L39" s="579"/>
    </row>
  </sheetData>
  <mergeCells count="27">
    <mergeCell ref="A33:L39"/>
    <mergeCell ref="E24:G24"/>
    <mergeCell ref="H24:L24"/>
    <mergeCell ref="E25:G25"/>
    <mergeCell ref="C23:D23"/>
    <mergeCell ref="A28:B28"/>
    <mergeCell ref="H25:L25"/>
    <mergeCell ref="C26:D26"/>
    <mergeCell ref="E26:G26"/>
    <mergeCell ref="H26:L26"/>
    <mergeCell ref="E27:G27"/>
    <mergeCell ref="H27:L27"/>
    <mergeCell ref="E28:G28"/>
    <mergeCell ref="H28:L28"/>
    <mergeCell ref="E19:G19"/>
    <mergeCell ref="H19:K19"/>
    <mergeCell ref="A13:C13"/>
    <mergeCell ref="A14:L14"/>
    <mergeCell ref="E23:G23"/>
    <mergeCell ref="H23:L23"/>
    <mergeCell ref="E18:G18"/>
    <mergeCell ref="H18:L18"/>
    <mergeCell ref="J4:L4"/>
    <mergeCell ref="A7:L7"/>
    <mergeCell ref="A10:E10"/>
    <mergeCell ref="E17:G17"/>
    <mergeCell ref="H17:L17"/>
  </mergeCells>
  <phoneticPr fontId="2"/>
  <printOptions horizontalCentered="1"/>
  <pageMargins left="0.70866141732283472" right="0.70866141732283472" top="0.74803149606299213" bottom="0.39370078740157483" header="0.31496062992125984" footer="0.51181102362204722"/>
  <pageSetup paperSize="9" scale="9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9A3FC206AA36504EA2501E4402330A24" ma:contentTypeVersion="8" ma:contentTypeDescription="新しいドキュメントを作成します。" ma:contentTypeScope="" ma:versionID="324e789f18244d85c49087803581b43e">
  <xsd:schema xmlns:xsd="http://www.w3.org/2001/XMLSchema" xmlns:xs="http://www.w3.org/2001/XMLSchema" xmlns:p="http://schemas.microsoft.com/office/2006/metadata/properties" xmlns:ns2="d9c485c5-beb6-456f-990f-9c47a9b967f9" targetNamespace="http://schemas.microsoft.com/office/2006/metadata/properties" ma:root="true" ma:fieldsID="ef4070785a5c302a598d03bee67b35cd" ns2:_="">
    <xsd:import namespace="d9c485c5-beb6-456f-990f-9c47a9b967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85c5-beb6-456f-990f-9c47a9b967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46F5FE9-02B4-4759-8550-CA1664D055A9}">
  <ds:schemaRefs>
    <ds:schemaRef ds:uri="http://schemas.microsoft.com/sharepoint/v3/contenttype/forms"/>
  </ds:schemaRefs>
</ds:datastoreItem>
</file>

<file path=customXml/itemProps2.xml><?xml version="1.0" encoding="utf-8"?>
<ds:datastoreItem xmlns:ds="http://schemas.openxmlformats.org/officeDocument/2006/customXml" ds:itemID="{2BACD8C8-3F0C-4E21-A909-432C367C1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85c5-beb6-456f-990f-9c47a9b967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AC2554F-F7F6-4635-B792-0E67DFDABD5A}">
  <ds:schemaRefs>
    <ds:schemaRef ds:uri="http://www.w3.org/XML/1998/namespace"/>
    <ds:schemaRef ds:uri="http://schemas.microsoft.com/office/2006/documentManagement/types"/>
    <ds:schemaRef ds:uri="http://purl.org/dc/elements/1.1/"/>
    <ds:schemaRef ds:uri="d9c485c5-beb6-456f-990f-9c47a9b967f9"/>
    <ds:schemaRef ds:uri="http://schemas.microsoft.com/office/2006/metadata/properties"/>
    <ds:schemaRef ds:uri="http://schemas.microsoft.com/office/infopath/2007/PartnerControls"/>
    <ds:schemaRef ds:uri="http://purl.org/dc/term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44</vt:i4>
      </vt:variant>
    </vt:vector>
  </HeadingPairs>
  <TitlesOfParts>
    <vt:vector size="62" baseType="lpstr">
      <vt:lpstr>様式1A　質問書</vt:lpstr>
      <vt:lpstr>様式1B　質問書</vt:lpstr>
      <vt:lpstr>様式2　参加表明鑑</vt:lpstr>
      <vt:lpstr>様式3　誓約書</vt:lpstr>
      <vt:lpstr>様式4　秘密保持に関する誓約書</vt:lpstr>
      <vt:lpstr>様式5　会社概要</vt:lpstr>
      <vt:lpstr>様式6　工事等実績調書</vt:lpstr>
      <vt:lpstr>様式7　配置技術者調書</vt:lpstr>
      <vt:lpstr>様式8　参加辞退届</vt:lpstr>
      <vt:lpstr>様式9A　概算工事費見積書（VECD採用前）</vt:lpstr>
      <vt:lpstr>様式9B　項目表（VECD採用前）</vt:lpstr>
      <vt:lpstr>様式10A　VECD鏡</vt:lpstr>
      <vt:lpstr>様式10B　VECD総括表</vt:lpstr>
      <vt:lpstr>様式10C　VECD提案書</vt:lpstr>
      <vt:lpstr>様式11A　技術提案書鏡</vt:lpstr>
      <vt:lpstr>様式11B　技術提案書</vt:lpstr>
      <vt:lpstr>様式12A　概算工事費見積書 (VECD提案採用後)</vt:lpstr>
      <vt:lpstr>様式12B　内訳書（VECD提案採用後）</vt:lpstr>
      <vt:lpstr>'様式10A　VECD鏡'!_Hlk111044147</vt:lpstr>
      <vt:lpstr>'様式11A　技術提案書鏡'!_Hlk111044147</vt:lpstr>
      <vt:lpstr>'様式12A　概算工事費見積書 (VECD提案採用後)'!_Hlk111044147</vt:lpstr>
      <vt:lpstr>'様式2　参加表明鑑'!_Hlk111044147</vt:lpstr>
      <vt:lpstr>'様式3　誓約書'!_Hlk111044147</vt:lpstr>
      <vt:lpstr>'様式4　秘密保持に関する誓約書'!_Hlk111044147</vt:lpstr>
      <vt:lpstr>'様式8　参加辞退届'!_Hlk111044147</vt:lpstr>
      <vt:lpstr>'様式9A　概算工事費見積書（VECD採用前）'!_Hlk111044147</vt:lpstr>
      <vt:lpstr>'様式10A　VECD鏡'!_Hlk111044160</vt:lpstr>
      <vt:lpstr>'様式11A　技術提案書鏡'!_Hlk111044160</vt:lpstr>
      <vt:lpstr>'様式12A　概算工事費見積書 (VECD提案採用後)'!_Hlk111044160</vt:lpstr>
      <vt:lpstr>'様式2　参加表明鑑'!_Hlk111044160</vt:lpstr>
      <vt:lpstr>'様式3　誓約書'!_Hlk111044160</vt:lpstr>
      <vt:lpstr>'様式4　秘密保持に関する誓約書'!_Hlk111044160</vt:lpstr>
      <vt:lpstr>'様式8　参加辞退届'!_Hlk111044160</vt:lpstr>
      <vt:lpstr>'様式9A　概算工事費見積書（VECD採用前）'!_Hlk111044160</vt:lpstr>
      <vt:lpstr>'様式10A　VECD鏡'!_Hlk111044195</vt:lpstr>
      <vt:lpstr>'様式11A　技術提案書鏡'!_Hlk111044195</vt:lpstr>
      <vt:lpstr>'様式12A　概算工事費見積書 (VECD提案採用後)'!_Hlk111044195</vt:lpstr>
      <vt:lpstr>'様式2　参加表明鑑'!_Hlk111044195</vt:lpstr>
      <vt:lpstr>'様式3　誓約書'!_Hlk111044195</vt:lpstr>
      <vt:lpstr>'様式4　秘密保持に関する誓約書'!_Hlk111044195</vt:lpstr>
      <vt:lpstr>'様式8　参加辞退届'!_Hlk111044195</vt:lpstr>
      <vt:lpstr>'様式9A　概算工事費見積書（VECD採用前）'!_Hlk111044195</vt:lpstr>
      <vt:lpstr>'様式1A　質問書'!_Hlk111044421</vt:lpstr>
      <vt:lpstr>'様式1B　質問書'!_Hlk111044421</vt:lpstr>
      <vt:lpstr>'様式10A　VECD鏡'!Print_Area</vt:lpstr>
      <vt:lpstr>'様式10B　VECD総括表'!Print_Area</vt:lpstr>
      <vt:lpstr>'様式10C　VECD提案書'!Print_Area</vt:lpstr>
      <vt:lpstr>'様式11A　技術提案書鏡'!Print_Area</vt:lpstr>
      <vt:lpstr>'様式11B　技術提案書'!Print_Area</vt:lpstr>
      <vt:lpstr>'様式12A　概算工事費見積書 (VECD提案採用後)'!Print_Area</vt:lpstr>
      <vt:lpstr>'様式12B　内訳書（VECD提案採用後）'!Print_Area</vt:lpstr>
      <vt:lpstr>'様式1A　質問書'!Print_Area</vt:lpstr>
      <vt:lpstr>'様式1B　質問書'!Print_Area</vt:lpstr>
      <vt:lpstr>'様式2　参加表明鑑'!Print_Area</vt:lpstr>
      <vt:lpstr>'様式3　誓約書'!Print_Area</vt:lpstr>
      <vt:lpstr>'様式4　秘密保持に関する誓約書'!Print_Area</vt:lpstr>
      <vt:lpstr>'様式5　会社概要'!Print_Area</vt:lpstr>
      <vt:lpstr>'様式6　工事等実績調書'!Print_Area</vt:lpstr>
      <vt:lpstr>'様式7　配置技術者調書'!Print_Area</vt:lpstr>
      <vt:lpstr>'様式8　参加辞退届'!Print_Area</vt:lpstr>
      <vt:lpstr>'様式9A　概算工事費見積書（VECD採用前）'!Print_Area</vt:lpstr>
      <vt:lpstr>'様式9B　項目表（VECD採用前）'!Print_Area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2023-11-01T05:30:02Z</dcterms:created>
  <dcterms:modified xsi:type="dcterms:W3CDTF">2023-12-05T03:28:39Z</dcterms:modified>
  <cp:category/>
  <cp:contentStatus/>
</cp:coreProperties>
</file>